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1840" windowHeight="13740"/>
  </bookViews>
  <sheets>
    <sheet name="КПК0110170" sheetId="1" r:id="rId1"/>
  </sheets>
  <definedNames>
    <definedName name="_xlnm.Print_Area" localSheetId="0">КПК0110170!$A$1:$BQ$92</definedName>
  </definedNames>
  <calcPr calcId="144525"/>
</workbook>
</file>

<file path=xl/calcChain.xml><?xml version="1.0" encoding="utf-8"?>
<calcChain xmlns="http://schemas.openxmlformats.org/spreadsheetml/2006/main">
  <c r="BN79" i="1" l="1"/>
  <c r="BB79" i="1"/>
  <c r="AP79" i="1"/>
  <c r="AD79" i="1"/>
  <c r="BC69" i="1"/>
  <c r="BC68" i="1"/>
  <c r="BC67" i="1"/>
  <c r="BC66" i="1"/>
  <c r="BC64" i="1"/>
  <c r="BC63" i="1"/>
  <c r="BC62" i="1"/>
  <c r="BC60" i="1"/>
  <c r="BC59" i="1"/>
  <c r="BC58" i="1"/>
  <c r="BC57" i="1"/>
  <c r="BB50" i="1"/>
  <c r="AW50" i="1"/>
  <c r="BG50" i="1" s="1"/>
  <c r="AQ50" i="1"/>
  <c r="AA50" i="1"/>
  <c r="BE40" i="1"/>
  <c r="BA40" i="1"/>
  <c r="BI40" i="1" s="1"/>
  <c r="AW40" i="1"/>
  <c r="AK40" i="1"/>
  <c r="BE39" i="1"/>
  <c r="BA39" i="1"/>
  <c r="BI39" i="1" s="1"/>
  <c r="AW39" i="1"/>
  <c r="AK39" i="1"/>
  <c r="BE38" i="1"/>
  <c r="BA38" i="1"/>
  <c r="BI38" i="1" s="1"/>
  <c r="AW38" i="1"/>
  <c r="AK38" i="1"/>
  <c r="AX28" i="1"/>
  <c r="AQ28" i="1"/>
  <c r="BE28" i="1" s="1"/>
  <c r="AJ28" i="1"/>
  <c r="O28" i="1"/>
</calcChain>
</file>

<file path=xl/sharedStrings.xml><?xml version="1.0" encoding="utf-8"?>
<sst xmlns="http://schemas.openxmlformats.org/spreadsheetml/2006/main" count="218" uniqueCount="116">
  <si>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</si>
  <si>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</si>
  <si>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</si>
  <si>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</si>
  <si>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</si>
  <si>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</si>
  <si>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</si>
  <si>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</si>
  <si>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</si>
  <si>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</si>
  <si>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</si>
  <si>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</si>
  <si>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</si>
  <si>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</si>
  <si>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</si>
  <si>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</si>
  <si>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</si>
  <si>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</si>
  <si>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</si>
  <si>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</si>
  <si>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</si>
  <si>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</si>
  <si>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</si>
  <si>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</si>
  <si>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</si>
  <si>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</si>
  <si>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</si>
  <si>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</si>
  <si>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</si>
  <si>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</si>
  <si>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</si>
  <si>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</si>
  <si>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</si>
  <si>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</si>
  <si>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</si>
  <si>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</si>
  <si>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</si>
  <si>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</si>
  <si>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</si>
  <si>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</si>
  <si>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</si>
  <si>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</si>
  <si>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</si>
  <si>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</si>
  <si>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</si>
  <si>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</si>
  <si>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</si>
  <si>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</si>
  <si>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</si>
  <si>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</si>
  <si>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</si>
  <si>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</si>
  <si>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</si>
  <si>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</si>
  <si>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</si>
  <si>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</si>
  <si>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</si>
  <si>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</si>
  <si>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</si>
  <si>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</si>
  <si>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</si>
  <si>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</si>
  <si>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</si>
  <si>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</si>
  <si>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</si>
  <si>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</si>
  <si>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</si>
  <si>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</si>
  <si>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</si>
  <si>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</si>
  <si>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</si>
  <si>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</si>
  <si>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</si>
  <si>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</si>
  <si>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</si>
  <si>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</si>
  <si>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</si>
  <si>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</si>
  <si>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</si>
  <si>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</si>
  <si>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a:bq</t>
  </si>
  <si>
    <t>Забезпечення виконання наданих законодавством повноважень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</si>
  <si>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</si>
  <si>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/>
  </si>
  <si>
    <t>Усього</t>
  </si>
  <si>
    <t>0110170 - 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</si>
  <si>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</si>
  <si>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</si>
  <si>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</si>
  <si>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</si>
  <si>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</si>
  <si>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</si>
  <si>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реєстрації пропозицій, заяв і скарг  громадян, журнал реєстрації вхідної коренспонденції</t>
  </si>
  <si>
    <t>кількість прийнятих нормативно-правових актів</t>
  </si>
  <si>
    <t>журнал реєстрації  рішень сесій, книга наказів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</si>
  <si>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</si>
  <si>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</si>
  <si>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</si>
  <si>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</si>
  <si>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</si>
  <si>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</si>
  <si>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0100000</t>
  </si>
  <si>
    <t>Тростянецька  сільська рада Тростянецької об"єднаної територіальної громади</t>
  </si>
  <si>
    <t>Сільський голова</t>
  </si>
  <si>
    <t>Головний бухгалтер</t>
  </si>
  <si>
    <t>Леницька О.Б.</t>
  </si>
  <si>
    <t>Кіцак О.Я.</t>
  </si>
  <si>
    <t>на                                         2017  року</t>
  </si>
  <si>
    <t>(тис.грн.)</t>
  </si>
  <si>
    <t xml:space="preserve">  (тис.грн.)</t>
  </si>
  <si>
    <t>0110170</t>
  </si>
  <si>
    <t>0100000/'0110000</t>
  </si>
  <si>
    <t>0111</t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</si>
  <si>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виникло в результаті переведення однієї штатної одниці з апарату відділу освіти в структуру централізованого господарського обслуговування .</t>
    </r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</si>
  <si>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виникло в результаті звернення більшої кількості громадян.</t>
    </r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</si>
  <si>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виникло в результаті звернення більшої кількості громадян та зменшення видатків на утримання однієї штатної одиниці.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</si>
</sst>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0" xfId="0" applyFont="1"/>
    <xf numFmtId="0" fontId="0" fillId="0" borderId="0" xfId="0"/>
    <xf numFmtId="0" fontId="1" fillId="0" borderId="0" xfId="0" applyFont="1"/>
    <xf numFmtId="0" fontId="3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2"/>
  <sheetViews>
    <sheetView tabSelected="1" topLeftCell="A60" zoomScaleNormal="100" workbookViewId="0">
      <selection activeCell="A70" sqref="A70:BL7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50" t="s">
        <v>24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64" ht="15.95" customHeight="1" x14ac:dyDescent="0.2"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64" ht="14.1" customHeight="1" x14ac:dyDescent="0.2"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64" ht="9.75" hidden="1" customHeight="1" x14ac:dyDescent="0.2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</row>
    <row r="6" spans="1:64" ht="9.75" hidden="1" customHeight="1" x14ac:dyDescent="0.2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</row>
    <row r="7" spans="1:64" ht="9.75" hidden="1" customHeight="1" x14ac:dyDescent="0.2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</row>
    <row r="8" spans="1:64" ht="9.75" hidden="1" customHeight="1" x14ac:dyDescent="0.2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</row>
    <row r="9" spans="1:64" ht="8.25" hidden="1" customHeight="1" x14ac:dyDescent="0.2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</row>
    <row r="11" spans="1:64" ht="15.75" customHeight="1" x14ac:dyDescent="0.2">
      <c r="A11" s="87" t="s">
        <v>67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64" ht="15.75" customHeight="1" x14ac:dyDescent="0.2">
      <c r="A12" s="87" t="s">
        <v>25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1" t="s">
        <v>107</v>
      </c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26</v>
      </c>
      <c r="B14" s="54" t="s">
        <v>101</v>
      </c>
      <c r="C14" s="55"/>
      <c r="D14" s="55"/>
      <c r="E14" s="55"/>
      <c r="F14" s="55"/>
      <c r="G14" s="55"/>
      <c r="H14" s="55"/>
      <c r="I14" s="55"/>
      <c r="J14" s="55"/>
      <c r="K14" s="55"/>
      <c r="L14" s="31" t="s">
        <v>102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</row>
    <row r="15" spans="1:64" ht="15.95" customHeight="1" x14ac:dyDescent="0.2">
      <c r="A15" s="56" t="s">
        <v>0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 t="s">
        <v>1</v>
      </c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</row>
    <row r="16" spans="1:64" ht="27.95" customHeight="1" x14ac:dyDescent="0.2">
      <c r="A16" s="4" t="s">
        <v>27</v>
      </c>
      <c r="B16" s="54" t="s">
        <v>111</v>
      </c>
      <c r="C16" s="55"/>
      <c r="D16" s="55"/>
      <c r="E16" s="55"/>
      <c r="F16" s="55"/>
      <c r="G16" s="55"/>
      <c r="H16" s="55"/>
      <c r="I16" s="55"/>
      <c r="J16" s="55"/>
      <c r="K16" s="55"/>
      <c r="L16" s="31" t="s">
        <v>102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79" ht="15.95" customHeight="1" x14ac:dyDescent="0.2">
      <c r="A17" s="56" t="s">
        <v>0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 t="s">
        <v>2</v>
      </c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</row>
    <row r="18" spans="1:79" ht="31.5" customHeight="1" x14ac:dyDescent="0.2">
      <c r="A18" s="4" t="s">
        <v>28</v>
      </c>
      <c r="B18" s="54" t="s">
        <v>110</v>
      </c>
      <c r="C18" s="55"/>
      <c r="D18" s="55"/>
      <c r="E18" s="55"/>
      <c r="F18" s="55"/>
      <c r="G18" s="55"/>
      <c r="H18" s="55"/>
      <c r="I18" s="55"/>
      <c r="J18" s="55"/>
      <c r="K18" s="55"/>
      <c r="M18" s="52" t="s">
        <v>112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C18" s="31" t="s">
        <v>82</v>
      </c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</row>
    <row r="19" spans="1:79" ht="32.1" customHeight="1" x14ac:dyDescent="0.2">
      <c r="A19" s="56" t="s">
        <v>0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 t="s">
        <v>29</v>
      </c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 t="s">
        <v>3</v>
      </c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</row>
    <row r="21" spans="1:79" ht="15.75" customHeight="1" x14ac:dyDescent="0.2">
      <c r="A21" s="57" t="s">
        <v>4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</row>
    <row r="22" spans="1:79" ht="15" customHeight="1" x14ac:dyDescent="0.2">
      <c r="A22" s="78" t="s">
        <v>108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</row>
    <row r="24" spans="1:79" ht="27.95" customHeight="1" x14ac:dyDescent="0.2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 x14ac:dyDescent="0.2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 x14ac:dyDescent="0.2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 x14ac:dyDescent="0.2">
      <c r="A27" s="79" t="s">
        <v>78</v>
      </c>
      <c r="B27" s="79"/>
      <c r="C27" s="79"/>
      <c r="D27" s="79"/>
      <c r="E27" s="79"/>
      <c r="F27" s="79"/>
      <c r="G27" s="79"/>
      <c r="H27" s="79" t="s">
        <v>79</v>
      </c>
      <c r="I27" s="79"/>
      <c r="J27" s="79"/>
      <c r="K27" s="79"/>
      <c r="L27" s="79"/>
      <c r="M27" s="79"/>
      <c r="N27" s="79"/>
      <c r="O27" s="84" t="s">
        <v>50</v>
      </c>
      <c r="P27" s="83"/>
      <c r="Q27" s="83"/>
      <c r="R27" s="83"/>
      <c r="S27" s="83"/>
      <c r="T27" s="83"/>
      <c r="U27" s="83"/>
      <c r="V27" s="79" t="s">
        <v>48</v>
      </c>
      <c r="W27" s="79"/>
      <c r="X27" s="79"/>
      <c r="Y27" s="79"/>
      <c r="Z27" s="79"/>
      <c r="AA27" s="79"/>
      <c r="AB27" s="79"/>
      <c r="AC27" s="79" t="s">
        <v>49</v>
      </c>
      <c r="AD27" s="79"/>
      <c r="AE27" s="79"/>
      <c r="AF27" s="79"/>
      <c r="AG27" s="79"/>
      <c r="AH27" s="79"/>
      <c r="AI27" s="79"/>
      <c r="AJ27" s="84" t="s">
        <v>50</v>
      </c>
      <c r="AK27" s="83"/>
      <c r="AL27" s="83"/>
      <c r="AM27" s="83"/>
      <c r="AN27" s="83"/>
      <c r="AO27" s="83"/>
      <c r="AP27" s="83"/>
      <c r="AQ27" s="80" t="s">
        <v>51</v>
      </c>
      <c r="AR27" s="79"/>
      <c r="AS27" s="79"/>
      <c r="AT27" s="79"/>
      <c r="AU27" s="79"/>
      <c r="AV27" s="79"/>
      <c r="AW27" s="79"/>
      <c r="AX27" s="80" t="s">
        <v>51</v>
      </c>
      <c r="AY27" s="79"/>
      <c r="AZ27" s="79"/>
      <c r="BA27" s="79"/>
      <c r="BB27" s="79"/>
      <c r="BC27" s="79"/>
      <c r="BD27" s="79"/>
      <c r="BE27" s="83" t="s">
        <v>50</v>
      </c>
      <c r="BF27" s="83"/>
      <c r="BG27" s="83"/>
      <c r="BH27" s="83"/>
      <c r="BI27" s="83"/>
      <c r="BJ27" s="83"/>
      <c r="BK27" s="83"/>
      <c r="BL27" s="83"/>
      <c r="CA27" s="1" t="s">
        <v>68</v>
      </c>
    </row>
    <row r="28" spans="1:79" ht="12.75" customHeight="1" x14ac:dyDescent="0.2">
      <c r="A28" s="14">
        <v>6563.8</v>
      </c>
      <c r="B28" s="14"/>
      <c r="C28" s="14"/>
      <c r="D28" s="14"/>
      <c r="E28" s="14"/>
      <c r="F28" s="14"/>
      <c r="G28" s="14"/>
      <c r="H28" s="14">
        <v>564.9</v>
      </c>
      <c r="I28" s="14"/>
      <c r="J28" s="14"/>
      <c r="K28" s="14"/>
      <c r="L28" s="14"/>
      <c r="M28" s="14"/>
      <c r="N28" s="14"/>
      <c r="O28" s="14">
        <f>A28+H28</f>
        <v>7128.7</v>
      </c>
      <c r="P28" s="14"/>
      <c r="Q28" s="14"/>
      <c r="R28" s="14"/>
      <c r="S28" s="14"/>
      <c r="T28" s="14"/>
      <c r="U28" s="14"/>
      <c r="V28" s="14">
        <v>5449.6</v>
      </c>
      <c r="W28" s="14"/>
      <c r="X28" s="14"/>
      <c r="Y28" s="14"/>
      <c r="Z28" s="14"/>
      <c r="AA28" s="14"/>
      <c r="AB28" s="14"/>
      <c r="AC28" s="14">
        <v>516.70000000000005</v>
      </c>
      <c r="AD28" s="14"/>
      <c r="AE28" s="14"/>
      <c r="AF28" s="14"/>
      <c r="AG28" s="14"/>
      <c r="AH28" s="14"/>
      <c r="AI28" s="14"/>
      <c r="AJ28" s="14">
        <f>V28+AC28</f>
        <v>5966.3</v>
      </c>
      <c r="AK28" s="14"/>
      <c r="AL28" s="14"/>
      <c r="AM28" s="14"/>
      <c r="AN28" s="14"/>
      <c r="AO28" s="14"/>
      <c r="AP28" s="14"/>
      <c r="AQ28" s="14">
        <f>V28-A28</f>
        <v>-1114.1999999999998</v>
      </c>
      <c r="AR28" s="14"/>
      <c r="AS28" s="14"/>
      <c r="AT28" s="14"/>
      <c r="AU28" s="14"/>
      <c r="AV28" s="14"/>
      <c r="AW28" s="14"/>
      <c r="AX28" s="14">
        <f>AC28-H28</f>
        <v>-48.199999999999932</v>
      </c>
      <c r="AY28" s="14"/>
      <c r="AZ28" s="14"/>
      <c r="BA28" s="14"/>
      <c r="BB28" s="14"/>
      <c r="BC28" s="14"/>
      <c r="BD28" s="14"/>
      <c r="BE28" s="14">
        <f>AQ28+AX28</f>
        <v>-1162.3999999999996</v>
      </c>
      <c r="BF28" s="14"/>
      <c r="BG28" s="14"/>
      <c r="BH28" s="14"/>
      <c r="BI28" s="14"/>
      <c r="BJ28" s="14"/>
      <c r="BK28" s="14"/>
      <c r="BL28" s="14"/>
      <c r="CA28" s="1" t="s">
        <v>69</v>
      </c>
    </row>
    <row r="31" spans="1:79" ht="15.75" customHeight="1" x14ac:dyDescent="0.2">
      <c r="A31" s="85" t="s">
        <v>11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</row>
    <row r="32" spans="1:79" ht="15" customHeight="1" x14ac:dyDescent="0.2">
      <c r="A32" s="78" t="s">
        <v>109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</row>
    <row r="34" spans="1:79" ht="48" customHeight="1" x14ac:dyDescent="0.2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 x14ac:dyDescent="0.2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 x14ac:dyDescent="0.2">
      <c r="A37" s="82" t="s">
        <v>52</v>
      </c>
      <c r="B37" s="82"/>
      <c r="C37" s="82"/>
      <c r="D37" s="81" t="s">
        <v>53</v>
      </c>
      <c r="E37" s="81"/>
      <c r="F37" s="81"/>
      <c r="G37" s="81"/>
      <c r="H37" s="81" t="s">
        <v>54</v>
      </c>
      <c r="I37" s="81"/>
      <c r="J37" s="81"/>
      <c r="K37" s="81"/>
      <c r="L37" s="82" t="s">
        <v>55</v>
      </c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79" t="s">
        <v>47</v>
      </c>
      <c r="AD37" s="79"/>
      <c r="AE37" s="79"/>
      <c r="AF37" s="79"/>
      <c r="AG37" s="79" t="s">
        <v>46</v>
      </c>
      <c r="AH37" s="79"/>
      <c r="AI37" s="79"/>
      <c r="AJ37" s="79"/>
      <c r="AK37" s="84" t="s">
        <v>62</v>
      </c>
      <c r="AL37" s="83"/>
      <c r="AM37" s="83"/>
      <c r="AN37" s="83"/>
      <c r="AO37" s="79" t="s">
        <v>48</v>
      </c>
      <c r="AP37" s="79"/>
      <c r="AQ37" s="79"/>
      <c r="AR37" s="79"/>
      <c r="AS37" s="79" t="s">
        <v>49</v>
      </c>
      <c r="AT37" s="79"/>
      <c r="AU37" s="79"/>
      <c r="AV37" s="79"/>
      <c r="AW37" s="84" t="s">
        <v>62</v>
      </c>
      <c r="AX37" s="83"/>
      <c r="AY37" s="83"/>
      <c r="AZ37" s="83"/>
      <c r="BA37" s="80" t="s">
        <v>63</v>
      </c>
      <c r="BB37" s="79"/>
      <c r="BC37" s="79"/>
      <c r="BD37" s="79"/>
      <c r="BE37" s="80" t="s">
        <v>63</v>
      </c>
      <c r="BF37" s="79"/>
      <c r="BG37" s="79"/>
      <c r="BH37" s="79"/>
      <c r="BI37" s="83" t="s">
        <v>62</v>
      </c>
      <c r="BJ37" s="83"/>
      <c r="BK37" s="83"/>
      <c r="BL37" s="83"/>
      <c r="CA37" s="1" t="s">
        <v>70</v>
      </c>
    </row>
    <row r="38" spans="1:79" ht="31.5" customHeight="1" x14ac:dyDescent="0.2">
      <c r="A38" s="86">
        <v>1</v>
      </c>
      <c r="B38" s="86"/>
      <c r="C38" s="86"/>
      <c r="D38" s="16">
        <v>110170</v>
      </c>
      <c r="E38" s="16"/>
      <c r="F38" s="16"/>
      <c r="G38" s="16"/>
      <c r="H38" s="16">
        <v>170</v>
      </c>
      <c r="I38" s="16"/>
      <c r="J38" s="16"/>
      <c r="K38" s="16"/>
      <c r="L38" s="17" t="s">
        <v>81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9"/>
      <c r="AC38" s="14">
        <v>6563.8</v>
      </c>
      <c r="AD38" s="14"/>
      <c r="AE38" s="14"/>
      <c r="AF38" s="14"/>
      <c r="AG38" s="14">
        <v>564.9</v>
      </c>
      <c r="AH38" s="14"/>
      <c r="AI38" s="14"/>
      <c r="AJ38" s="14"/>
      <c r="AK38" s="14">
        <f>AC38+AG38</f>
        <v>7128.7</v>
      </c>
      <c r="AL38" s="14"/>
      <c r="AM38" s="14"/>
      <c r="AN38" s="14"/>
      <c r="AO38" s="14">
        <v>5449.6</v>
      </c>
      <c r="AP38" s="14"/>
      <c r="AQ38" s="14"/>
      <c r="AR38" s="14"/>
      <c r="AS38" s="14">
        <v>516.70000000000005</v>
      </c>
      <c r="AT38" s="14"/>
      <c r="AU38" s="14"/>
      <c r="AV38" s="14"/>
      <c r="AW38" s="14">
        <f>AO38+AS38</f>
        <v>5966.3</v>
      </c>
      <c r="AX38" s="14"/>
      <c r="AY38" s="14"/>
      <c r="AZ38" s="14"/>
      <c r="BA38" s="14">
        <f>AO38-AC38</f>
        <v>-1114.1999999999998</v>
      </c>
      <c r="BB38" s="14"/>
      <c r="BC38" s="14"/>
      <c r="BD38" s="14"/>
      <c r="BE38" s="14">
        <f>AS38-AG38</f>
        <v>-48.199999999999932</v>
      </c>
      <c r="BF38" s="14"/>
      <c r="BG38" s="14"/>
      <c r="BH38" s="14"/>
      <c r="BI38" s="14">
        <f>BA38+BE38</f>
        <v>-1162.3999999999996</v>
      </c>
      <c r="BJ38" s="14"/>
      <c r="BK38" s="14"/>
      <c r="BL38" s="14"/>
      <c r="CA38" s="1" t="s">
        <v>71</v>
      </c>
    </row>
    <row r="39" spans="1:79" s="7" customFormat="1" ht="78.75" customHeight="1" x14ac:dyDescent="0.2">
      <c r="A39" s="26">
        <v>2</v>
      </c>
      <c r="B39" s="26"/>
      <c r="C39" s="26"/>
      <c r="D39" s="21">
        <v>110170</v>
      </c>
      <c r="E39" s="21"/>
      <c r="F39" s="21"/>
      <c r="G39" s="21"/>
      <c r="H39" s="21">
        <v>170</v>
      </c>
      <c r="I39" s="21"/>
      <c r="J39" s="21"/>
      <c r="K39" s="21"/>
      <c r="L39" s="22" t="s">
        <v>82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4"/>
      <c r="AC39" s="25">
        <v>6563.8</v>
      </c>
      <c r="AD39" s="25"/>
      <c r="AE39" s="25"/>
      <c r="AF39" s="25"/>
      <c r="AG39" s="25">
        <v>564.9</v>
      </c>
      <c r="AH39" s="25"/>
      <c r="AI39" s="25"/>
      <c r="AJ39" s="25"/>
      <c r="AK39" s="25">
        <f>AC39+AG39</f>
        <v>7128.7</v>
      </c>
      <c r="AL39" s="25"/>
      <c r="AM39" s="25"/>
      <c r="AN39" s="25"/>
      <c r="AO39" s="25">
        <v>5449.6</v>
      </c>
      <c r="AP39" s="25"/>
      <c r="AQ39" s="25"/>
      <c r="AR39" s="25"/>
      <c r="AS39" s="25">
        <v>516.70000000000005</v>
      </c>
      <c r="AT39" s="25"/>
      <c r="AU39" s="25"/>
      <c r="AV39" s="25"/>
      <c r="AW39" s="25">
        <f>AO39+AS39</f>
        <v>5966.3</v>
      </c>
      <c r="AX39" s="25"/>
      <c r="AY39" s="25"/>
      <c r="AZ39" s="25"/>
      <c r="BA39" s="25">
        <f>AO39-AC39</f>
        <v>-1114.1999999999998</v>
      </c>
      <c r="BB39" s="25"/>
      <c r="BC39" s="25"/>
      <c r="BD39" s="25"/>
      <c r="BE39" s="25">
        <f>AS39-AG39</f>
        <v>-48.199999999999932</v>
      </c>
      <c r="BF39" s="25"/>
      <c r="BG39" s="25"/>
      <c r="BH39" s="25"/>
      <c r="BI39" s="25">
        <f>BA39+BE39</f>
        <v>-1162.3999999999996</v>
      </c>
      <c r="BJ39" s="25"/>
      <c r="BK39" s="25"/>
      <c r="BL39" s="25"/>
    </row>
    <row r="40" spans="1:79" s="7" customFormat="1" ht="15.75" customHeight="1" x14ac:dyDescent="0.2">
      <c r="A40" s="26"/>
      <c r="B40" s="26"/>
      <c r="C40" s="26"/>
      <c r="D40" s="21" t="s">
        <v>83</v>
      </c>
      <c r="E40" s="21"/>
      <c r="F40" s="21"/>
      <c r="G40" s="21"/>
      <c r="H40" s="21" t="s">
        <v>83</v>
      </c>
      <c r="I40" s="21"/>
      <c r="J40" s="21"/>
      <c r="K40" s="21"/>
      <c r="L40" s="22" t="s">
        <v>84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4"/>
      <c r="AC40" s="25">
        <v>6563.8</v>
      </c>
      <c r="AD40" s="25"/>
      <c r="AE40" s="25"/>
      <c r="AF40" s="25"/>
      <c r="AG40" s="25">
        <v>564.9</v>
      </c>
      <c r="AH40" s="25"/>
      <c r="AI40" s="25"/>
      <c r="AJ40" s="25"/>
      <c r="AK40" s="25">
        <f>AC40+AG40</f>
        <v>7128.7</v>
      </c>
      <c r="AL40" s="25"/>
      <c r="AM40" s="25"/>
      <c r="AN40" s="25"/>
      <c r="AO40" s="25">
        <v>5449.6</v>
      </c>
      <c r="AP40" s="25"/>
      <c r="AQ40" s="25"/>
      <c r="AR40" s="25"/>
      <c r="AS40" s="25">
        <v>516.70000000000005</v>
      </c>
      <c r="AT40" s="25"/>
      <c r="AU40" s="25"/>
      <c r="AV40" s="25"/>
      <c r="AW40" s="25">
        <f>AO40+AS40</f>
        <v>5966.3</v>
      </c>
      <c r="AX40" s="25"/>
      <c r="AY40" s="25"/>
      <c r="AZ40" s="25"/>
      <c r="BA40" s="25">
        <f>AO40-AC40</f>
        <v>-1114.1999999999998</v>
      </c>
      <c r="BB40" s="25"/>
      <c r="BC40" s="25"/>
      <c r="BD40" s="25"/>
      <c r="BE40" s="25">
        <f>AS40-AG40</f>
        <v>-48.199999999999932</v>
      </c>
      <c r="BF40" s="25"/>
      <c r="BG40" s="25"/>
      <c r="BH40" s="25"/>
      <c r="BI40" s="25">
        <f>BA40+BE40</f>
        <v>-1162.3999999999996</v>
      </c>
      <c r="BJ40" s="25"/>
      <c r="BK40" s="25"/>
      <c r="BL40" s="25"/>
    </row>
    <row r="43" spans="1:79" ht="15.75" customHeight="1" x14ac:dyDescent="0.2">
      <c r="A43" s="85" t="s">
        <v>32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</row>
    <row r="44" spans="1:79" ht="15" customHeight="1" x14ac:dyDescent="0.2">
      <c r="A44" s="78" t="s">
        <v>109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</row>
    <row r="46" spans="1:79" ht="39.950000000000003" customHeight="1" x14ac:dyDescent="0.2">
      <c r="A46" s="15" t="s">
        <v>31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 t="s">
        <v>13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 t="s">
        <v>12</v>
      </c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 t="s">
        <v>5</v>
      </c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</row>
    <row r="47" spans="1:79" ht="29.1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10</v>
      </c>
      <c r="R47" s="15"/>
      <c r="S47" s="15"/>
      <c r="T47" s="15"/>
      <c r="U47" s="15"/>
      <c r="V47" s="15" t="s">
        <v>9</v>
      </c>
      <c r="W47" s="15"/>
      <c r="X47" s="15"/>
      <c r="Y47" s="15"/>
      <c r="Z47" s="15"/>
      <c r="AA47" s="15" t="s">
        <v>8</v>
      </c>
      <c r="AB47" s="15"/>
      <c r="AC47" s="15"/>
      <c r="AD47" s="15"/>
      <c r="AE47" s="15"/>
      <c r="AF47" s="15"/>
      <c r="AG47" s="15" t="s">
        <v>10</v>
      </c>
      <c r="AH47" s="15"/>
      <c r="AI47" s="15"/>
      <c r="AJ47" s="15"/>
      <c r="AK47" s="15"/>
      <c r="AL47" s="15" t="s">
        <v>9</v>
      </c>
      <c r="AM47" s="15"/>
      <c r="AN47" s="15"/>
      <c r="AO47" s="15"/>
      <c r="AP47" s="15"/>
      <c r="AQ47" s="15" t="s">
        <v>8</v>
      </c>
      <c r="AR47" s="15"/>
      <c r="AS47" s="15"/>
      <c r="AT47" s="15"/>
      <c r="AU47" s="15"/>
      <c r="AV47" s="15"/>
      <c r="AW47" s="15" t="s">
        <v>10</v>
      </c>
      <c r="AX47" s="15"/>
      <c r="AY47" s="15"/>
      <c r="AZ47" s="15"/>
      <c r="BA47" s="15"/>
      <c r="BB47" s="15" t="s">
        <v>9</v>
      </c>
      <c r="BC47" s="15"/>
      <c r="BD47" s="15"/>
      <c r="BE47" s="15"/>
      <c r="BF47" s="15"/>
      <c r="BG47" s="15" t="s">
        <v>8</v>
      </c>
      <c r="BH47" s="15"/>
      <c r="BI47" s="15"/>
      <c r="BJ47" s="15"/>
      <c r="BK47" s="15"/>
      <c r="BL47" s="15"/>
    </row>
    <row r="48" spans="1:79" ht="15.95" customHeight="1" x14ac:dyDescent="0.2">
      <c r="A48" s="15">
        <v>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>
        <v>2</v>
      </c>
      <c r="R48" s="15"/>
      <c r="S48" s="15"/>
      <c r="T48" s="15"/>
      <c r="U48" s="15"/>
      <c r="V48" s="15">
        <v>3</v>
      </c>
      <c r="W48" s="15"/>
      <c r="X48" s="15"/>
      <c r="Y48" s="15"/>
      <c r="Z48" s="15"/>
      <c r="AA48" s="15">
        <v>4</v>
      </c>
      <c r="AB48" s="15"/>
      <c r="AC48" s="15"/>
      <c r="AD48" s="15"/>
      <c r="AE48" s="15"/>
      <c r="AF48" s="15"/>
      <c r="AG48" s="15">
        <v>5</v>
      </c>
      <c r="AH48" s="15"/>
      <c r="AI48" s="15"/>
      <c r="AJ48" s="15"/>
      <c r="AK48" s="15"/>
      <c r="AL48" s="15">
        <v>6</v>
      </c>
      <c r="AM48" s="15"/>
      <c r="AN48" s="15"/>
      <c r="AO48" s="15"/>
      <c r="AP48" s="15"/>
      <c r="AQ48" s="15">
        <v>7</v>
      </c>
      <c r="AR48" s="15"/>
      <c r="AS48" s="15"/>
      <c r="AT48" s="15"/>
      <c r="AU48" s="15"/>
      <c r="AV48" s="15"/>
      <c r="AW48" s="15">
        <v>8</v>
      </c>
      <c r="AX48" s="15"/>
      <c r="AY48" s="15"/>
      <c r="AZ48" s="15"/>
      <c r="BA48" s="15"/>
      <c r="BB48" s="15">
        <v>9</v>
      </c>
      <c r="BC48" s="15"/>
      <c r="BD48" s="15"/>
      <c r="BE48" s="15"/>
      <c r="BF48" s="15"/>
      <c r="BG48" s="15">
        <v>10</v>
      </c>
      <c r="BH48" s="15"/>
      <c r="BI48" s="15"/>
      <c r="BJ48" s="15"/>
      <c r="BK48" s="15"/>
      <c r="BL48" s="15"/>
    </row>
    <row r="49" spans="1:79" hidden="1" x14ac:dyDescent="0.2">
      <c r="A49" s="82" t="s">
        <v>55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79" t="s">
        <v>47</v>
      </c>
      <c r="R49" s="79"/>
      <c r="S49" s="79"/>
      <c r="T49" s="79"/>
      <c r="U49" s="79"/>
      <c r="V49" s="79" t="s">
        <v>46</v>
      </c>
      <c r="W49" s="79"/>
      <c r="X49" s="79"/>
      <c r="Y49" s="79"/>
      <c r="Z49" s="79"/>
      <c r="AA49" s="84" t="s">
        <v>64</v>
      </c>
      <c r="AB49" s="83"/>
      <c r="AC49" s="83"/>
      <c r="AD49" s="83"/>
      <c r="AE49" s="83"/>
      <c r="AF49" s="83"/>
      <c r="AG49" s="79" t="s">
        <v>48</v>
      </c>
      <c r="AH49" s="79"/>
      <c r="AI49" s="79"/>
      <c r="AJ49" s="79"/>
      <c r="AK49" s="79"/>
      <c r="AL49" s="79" t="s">
        <v>49</v>
      </c>
      <c r="AM49" s="79"/>
      <c r="AN49" s="79"/>
      <c r="AO49" s="79"/>
      <c r="AP49" s="79"/>
      <c r="AQ49" s="84" t="s">
        <v>64</v>
      </c>
      <c r="AR49" s="83"/>
      <c r="AS49" s="83"/>
      <c r="AT49" s="83"/>
      <c r="AU49" s="83"/>
      <c r="AV49" s="83"/>
      <c r="AW49" s="80" t="s">
        <v>65</v>
      </c>
      <c r="AX49" s="79"/>
      <c r="AY49" s="79"/>
      <c r="AZ49" s="79"/>
      <c r="BA49" s="79"/>
      <c r="BB49" s="80" t="s">
        <v>65</v>
      </c>
      <c r="BC49" s="79"/>
      <c r="BD49" s="79"/>
      <c r="BE49" s="79"/>
      <c r="BF49" s="79"/>
      <c r="BG49" s="83" t="s">
        <v>64</v>
      </c>
      <c r="BH49" s="83"/>
      <c r="BI49" s="83"/>
      <c r="BJ49" s="83"/>
      <c r="BK49" s="83"/>
      <c r="BL49" s="83"/>
      <c r="CA49" s="1" t="s">
        <v>72</v>
      </c>
    </row>
    <row r="50" spans="1:79" s="7" customFormat="1" ht="15.75" customHeight="1" x14ac:dyDescent="0.2">
      <c r="A50" s="49" t="s">
        <v>84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4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>
        <f>Q50+V50</f>
        <v>0</v>
      </c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>
        <f>AG50+AL50</f>
        <v>0</v>
      </c>
      <c r="AR50" s="25"/>
      <c r="AS50" s="25"/>
      <c r="AT50" s="25"/>
      <c r="AU50" s="25"/>
      <c r="AV50" s="25"/>
      <c r="AW50" s="25">
        <f>AG50-Q50</f>
        <v>0</v>
      </c>
      <c r="AX50" s="25"/>
      <c r="AY50" s="25"/>
      <c r="AZ50" s="25"/>
      <c r="BA50" s="25"/>
      <c r="BB50" s="25">
        <f>AL50-V50</f>
        <v>0</v>
      </c>
      <c r="BC50" s="25"/>
      <c r="BD50" s="25"/>
      <c r="BE50" s="25"/>
      <c r="BF50" s="25"/>
      <c r="BG50" s="25">
        <f>AW50+BB50</f>
        <v>0</v>
      </c>
      <c r="BH50" s="25"/>
      <c r="BI50" s="25"/>
      <c r="BJ50" s="25"/>
      <c r="BK50" s="25"/>
      <c r="BL50" s="25"/>
      <c r="CA50" s="7" t="s">
        <v>73</v>
      </c>
    </row>
    <row r="52" spans="1:79" ht="15.75" customHeight="1" x14ac:dyDescent="0.2">
      <c r="A52" s="57" t="s">
        <v>16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4" spans="1:79" ht="48.95" customHeight="1" x14ac:dyDescent="0.2">
      <c r="A54" s="15" t="s">
        <v>20</v>
      </c>
      <c r="B54" s="15"/>
      <c r="C54" s="15" t="s">
        <v>14</v>
      </c>
      <c r="D54" s="15"/>
      <c r="E54" s="15"/>
      <c r="F54" s="15"/>
      <c r="G54" s="15" t="s">
        <v>19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 t="s">
        <v>18</v>
      </c>
      <c r="U54" s="15"/>
      <c r="V54" s="15"/>
      <c r="W54" s="15"/>
      <c r="X54" s="15"/>
      <c r="Y54" s="15" t="s">
        <v>17</v>
      </c>
      <c r="Z54" s="15"/>
      <c r="AA54" s="15"/>
      <c r="AB54" s="15"/>
      <c r="AC54" s="15"/>
      <c r="AD54" s="15"/>
      <c r="AE54" s="15"/>
      <c r="AF54" s="15"/>
      <c r="AG54" s="15"/>
      <c r="AH54" s="15"/>
      <c r="AI54" s="15" t="s">
        <v>13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5" t="s">
        <v>33</v>
      </c>
      <c r="AT54" s="15"/>
      <c r="AU54" s="15"/>
      <c r="AV54" s="15"/>
      <c r="AW54" s="15"/>
      <c r="AX54" s="15"/>
      <c r="AY54" s="15"/>
      <c r="AZ54" s="15"/>
      <c r="BA54" s="15"/>
      <c r="BB54" s="15"/>
      <c r="BC54" s="15" t="s">
        <v>5</v>
      </c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ht="15.95" customHeight="1" x14ac:dyDescent="0.2">
      <c r="A55" s="15">
        <v>1</v>
      </c>
      <c r="B55" s="15"/>
      <c r="C55" s="15">
        <v>2</v>
      </c>
      <c r="D55" s="15"/>
      <c r="E55" s="15"/>
      <c r="F55" s="15"/>
      <c r="G55" s="15">
        <v>3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>
        <v>4</v>
      </c>
      <c r="U55" s="15"/>
      <c r="V55" s="15"/>
      <c r="W55" s="15"/>
      <c r="X55" s="15"/>
      <c r="Y55" s="15">
        <v>5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>
        <v>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>
        <v>7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>
        <v>8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2.75" hidden="1" customHeight="1" x14ac:dyDescent="0.2">
      <c r="A56" s="81"/>
      <c r="B56" s="81"/>
      <c r="C56" s="81" t="s">
        <v>53</v>
      </c>
      <c r="D56" s="81"/>
      <c r="E56" s="81"/>
      <c r="F56" s="81"/>
      <c r="G56" s="82" t="s">
        <v>55</v>
      </c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 t="s">
        <v>56</v>
      </c>
      <c r="U56" s="82"/>
      <c r="V56" s="82"/>
      <c r="W56" s="82"/>
      <c r="X56" s="82"/>
      <c r="Y56" s="82" t="s">
        <v>57</v>
      </c>
      <c r="Z56" s="82"/>
      <c r="AA56" s="82"/>
      <c r="AB56" s="82"/>
      <c r="AC56" s="82"/>
      <c r="AD56" s="82"/>
      <c r="AE56" s="82"/>
      <c r="AF56" s="82"/>
      <c r="AG56" s="82"/>
      <c r="AH56" s="82"/>
      <c r="AI56" s="79" t="s">
        <v>47</v>
      </c>
      <c r="AJ56" s="79"/>
      <c r="AK56" s="79"/>
      <c r="AL56" s="79"/>
      <c r="AM56" s="79"/>
      <c r="AN56" s="79"/>
      <c r="AO56" s="79"/>
      <c r="AP56" s="79"/>
      <c r="AQ56" s="79"/>
      <c r="AR56" s="79"/>
      <c r="AS56" s="79" t="s">
        <v>48</v>
      </c>
      <c r="AT56" s="79"/>
      <c r="AU56" s="79"/>
      <c r="AV56" s="79"/>
      <c r="AW56" s="79"/>
      <c r="AX56" s="79"/>
      <c r="AY56" s="79"/>
      <c r="AZ56" s="79"/>
      <c r="BA56" s="79"/>
      <c r="BB56" s="79"/>
      <c r="BC56" s="80" t="s">
        <v>66</v>
      </c>
      <c r="BD56" s="79"/>
      <c r="BE56" s="79"/>
      <c r="BF56" s="79"/>
      <c r="BG56" s="79"/>
      <c r="BH56" s="79"/>
      <c r="BI56" s="79"/>
      <c r="BJ56" s="79"/>
      <c r="BK56" s="79"/>
      <c r="BL56" s="79"/>
      <c r="CA56" s="1" t="s">
        <v>74</v>
      </c>
    </row>
    <row r="57" spans="1:79" s="7" customFormat="1" ht="110.25" customHeight="1" x14ac:dyDescent="0.2">
      <c r="A57" s="20"/>
      <c r="B57" s="20"/>
      <c r="C57" s="21">
        <v>110170</v>
      </c>
      <c r="D57" s="21"/>
      <c r="E57" s="21"/>
      <c r="F57" s="21"/>
      <c r="G57" s="22" t="s">
        <v>85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4"/>
      <c r="T57" s="22" t="s">
        <v>83</v>
      </c>
      <c r="U57" s="23"/>
      <c r="V57" s="23"/>
      <c r="W57" s="23"/>
      <c r="X57" s="24"/>
      <c r="Y57" s="22" t="s">
        <v>83</v>
      </c>
      <c r="Z57" s="23"/>
      <c r="AA57" s="23"/>
      <c r="AB57" s="23"/>
      <c r="AC57" s="23"/>
      <c r="AD57" s="23"/>
      <c r="AE57" s="23"/>
      <c r="AF57" s="23"/>
      <c r="AG57" s="23"/>
      <c r="AH57" s="24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>
        <f>AS57-AI57</f>
        <v>0</v>
      </c>
      <c r="BD57" s="25"/>
      <c r="BE57" s="25"/>
      <c r="BF57" s="25"/>
      <c r="BG57" s="25"/>
      <c r="BH57" s="25"/>
      <c r="BI57" s="25"/>
      <c r="BJ57" s="25"/>
      <c r="BK57" s="25"/>
      <c r="BL57" s="25"/>
      <c r="CA57" s="7" t="s">
        <v>75</v>
      </c>
    </row>
    <row r="58" spans="1:79" s="7" customFormat="1" ht="31.5" customHeight="1" x14ac:dyDescent="0.2">
      <c r="A58" s="20"/>
      <c r="B58" s="20"/>
      <c r="C58" s="21">
        <v>110170</v>
      </c>
      <c r="D58" s="21"/>
      <c r="E58" s="21"/>
      <c r="F58" s="21"/>
      <c r="G58" s="22" t="s">
        <v>81</v>
      </c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4"/>
      <c r="T58" s="22" t="s">
        <v>83</v>
      </c>
      <c r="U58" s="23"/>
      <c r="V58" s="23"/>
      <c r="W58" s="23"/>
      <c r="X58" s="24"/>
      <c r="Y58" s="22" t="s">
        <v>83</v>
      </c>
      <c r="Z58" s="23"/>
      <c r="AA58" s="23"/>
      <c r="AB58" s="23"/>
      <c r="AC58" s="23"/>
      <c r="AD58" s="23"/>
      <c r="AE58" s="23"/>
      <c r="AF58" s="23"/>
      <c r="AG58" s="23"/>
      <c r="AH58" s="24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>
        <f>AS58-AI58</f>
        <v>0</v>
      </c>
      <c r="BD58" s="25"/>
      <c r="BE58" s="25"/>
      <c r="BF58" s="25"/>
      <c r="BG58" s="25"/>
      <c r="BH58" s="25"/>
      <c r="BI58" s="25"/>
      <c r="BJ58" s="25"/>
      <c r="BK58" s="25"/>
      <c r="BL58" s="25"/>
    </row>
    <row r="59" spans="1:79" s="7" customFormat="1" ht="15.75" customHeight="1" x14ac:dyDescent="0.2">
      <c r="A59" s="20"/>
      <c r="B59" s="20"/>
      <c r="C59" s="21">
        <v>110170</v>
      </c>
      <c r="D59" s="21"/>
      <c r="E59" s="21"/>
      <c r="F59" s="21"/>
      <c r="G59" s="22" t="s">
        <v>86</v>
      </c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4"/>
      <c r="T59" s="22" t="s">
        <v>83</v>
      </c>
      <c r="U59" s="23"/>
      <c r="V59" s="23"/>
      <c r="W59" s="23"/>
      <c r="X59" s="24"/>
      <c r="Y59" s="22" t="s">
        <v>83</v>
      </c>
      <c r="Z59" s="23"/>
      <c r="AA59" s="23"/>
      <c r="AB59" s="23"/>
      <c r="AC59" s="23"/>
      <c r="AD59" s="23"/>
      <c r="AE59" s="23"/>
      <c r="AF59" s="23"/>
      <c r="AG59" s="23"/>
      <c r="AH59" s="24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>
        <f>AS59-AI59</f>
        <v>0</v>
      </c>
      <c r="BD59" s="25"/>
      <c r="BE59" s="25"/>
      <c r="BF59" s="25"/>
      <c r="BG59" s="25"/>
      <c r="BH59" s="25"/>
      <c r="BI59" s="25"/>
      <c r="BJ59" s="25"/>
      <c r="BK59" s="25"/>
      <c r="BL59" s="25"/>
    </row>
    <row r="60" spans="1:79" ht="15.75" customHeight="1" x14ac:dyDescent="0.2">
      <c r="A60" s="15"/>
      <c r="B60" s="15"/>
      <c r="C60" s="16">
        <v>110170</v>
      </c>
      <c r="D60" s="16"/>
      <c r="E60" s="16"/>
      <c r="F60" s="16"/>
      <c r="G60" s="17" t="s">
        <v>87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9"/>
      <c r="T60" s="17" t="s">
        <v>88</v>
      </c>
      <c r="U60" s="18"/>
      <c r="V60" s="18"/>
      <c r="W60" s="18"/>
      <c r="X60" s="19"/>
      <c r="Y60" s="17" t="s">
        <v>89</v>
      </c>
      <c r="Z60" s="18"/>
      <c r="AA60" s="18"/>
      <c r="AB60" s="18"/>
      <c r="AC60" s="18"/>
      <c r="AD60" s="18"/>
      <c r="AE60" s="18"/>
      <c r="AF60" s="18"/>
      <c r="AG60" s="18"/>
      <c r="AH60" s="19"/>
      <c r="AI60" s="14">
        <v>40.5</v>
      </c>
      <c r="AJ60" s="14"/>
      <c r="AK60" s="14"/>
      <c r="AL60" s="14"/>
      <c r="AM60" s="14"/>
      <c r="AN60" s="14"/>
      <c r="AO60" s="14"/>
      <c r="AP60" s="14"/>
      <c r="AQ60" s="14"/>
      <c r="AR60" s="14"/>
      <c r="AS60" s="14">
        <v>39.5</v>
      </c>
      <c r="AT60" s="14"/>
      <c r="AU60" s="14"/>
      <c r="AV60" s="14"/>
      <c r="AW60" s="14"/>
      <c r="AX60" s="14"/>
      <c r="AY60" s="14"/>
      <c r="AZ60" s="14"/>
      <c r="BA60" s="14"/>
      <c r="BB60" s="14"/>
      <c r="BC60" s="14">
        <f>AS60-AI60</f>
        <v>-1</v>
      </c>
      <c r="BD60" s="14"/>
      <c r="BE60" s="14"/>
      <c r="BF60" s="14"/>
      <c r="BG60" s="14"/>
      <c r="BH60" s="14"/>
      <c r="BI60" s="14"/>
      <c r="BJ60" s="14"/>
      <c r="BK60" s="14"/>
      <c r="BL60" s="14"/>
    </row>
    <row r="61" spans="1:79" ht="36" customHeight="1" x14ac:dyDescent="0.2">
      <c r="A61" s="10" t="s">
        <v>113</v>
      </c>
      <c r="B61" s="11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3"/>
      <c r="BM61" s="8"/>
      <c r="BN61" s="8"/>
      <c r="BO61" s="8"/>
      <c r="BP61" s="8"/>
      <c r="BQ61" s="8"/>
    </row>
    <row r="62" spans="1:79" s="7" customFormat="1" ht="15.75" customHeight="1" x14ac:dyDescent="0.2">
      <c r="A62" s="20"/>
      <c r="B62" s="20"/>
      <c r="C62" s="21">
        <v>110170</v>
      </c>
      <c r="D62" s="21"/>
      <c r="E62" s="21"/>
      <c r="F62" s="21"/>
      <c r="G62" s="22" t="s">
        <v>90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4"/>
      <c r="T62" s="22" t="s">
        <v>83</v>
      </c>
      <c r="U62" s="23"/>
      <c r="V62" s="23"/>
      <c r="W62" s="23"/>
      <c r="X62" s="24"/>
      <c r="Y62" s="22" t="s">
        <v>83</v>
      </c>
      <c r="Z62" s="23"/>
      <c r="AA62" s="23"/>
      <c r="AB62" s="23"/>
      <c r="AC62" s="23"/>
      <c r="AD62" s="23"/>
      <c r="AE62" s="23"/>
      <c r="AF62" s="23"/>
      <c r="AG62" s="23"/>
      <c r="AH62" s="24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>
        <f>AS62-AI62</f>
        <v>0</v>
      </c>
      <c r="BD62" s="25"/>
      <c r="BE62" s="25"/>
      <c r="BF62" s="25"/>
      <c r="BG62" s="25"/>
      <c r="BH62" s="25"/>
      <c r="BI62" s="25"/>
      <c r="BJ62" s="25"/>
      <c r="BK62" s="25"/>
      <c r="BL62" s="25"/>
    </row>
    <row r="63" spans="1:79" ht="78.75" customHeight="1" x14ac:dyDescent="0.2">
      <c r="A63" s="15"/>
      <c r="B63" s="15"/>
      <c r="C63" s="16">
        <v>110170</v>
      </c>
      <c r="D63" s="16"/>
      <c r="E63" s="16"/>
      <c r="F63" s="16"/>
      <c r="G63" s="17" t="s">
        <v>91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9"/>
      <c r="T63" s="17" t="s">
        <v>88</v>
      </c>
      <c r="U63" s="18"/>
      <c r="V63" s="18"/>
      <c r="W63" s="18"/>
      <c r="X63" s="19"/>
      <c r="Y63" s="17" t="s">
        <v>92</v>
      </c>
      <c r="Z63" s="18"/>
      <c r="AA63" s="18"/>
      <c r="AB63" s="18"/>
      <c r="AC63" s="18"/>
      <c r="AD63" s="18"/>
      <c r="AE63" s="18"/>
      <c r="AF63" s="18"/>
      <c r="AG63" s="18"/>
      <c r="AH63" s="19"/>
      <c r="AI63" s="14">
        <v>1785</v>
      </c>
      <c r="AJ63" s="14"/>
      <c r="AK63" s="14"/>
      <c r="AL63" s="14"/>
      <c r="AM63" s="14"/>
      <c r="AN63" s="14"/>
      <c r="AO63" s="14"/>
      <c r="AP63" s="14"/>
      <c r="AQ63" s="14"/>
      <c r="AR63" s="14"/>
      <c r="AS63" s="14">
        <v>2768</v>
      </c>
      <c r="AT63" s="14"/>
      <c r="AU63" s="14"/>
      <c r="AV63" s="14"/>
      <c r="AW63" s="14"/>
      <c r="AX63" s="14"/>
      <c r="AY63" s="14"/>
      <c r="AZ63" s="14"/>
      <c r="BA63" s="14"/>
      <c r="BB63" s="14"/>
      <c r="BC63" s="14">
        <f>AS63-AI63</f>
        <v>983</v>
      </c>
      <c r="BD63" s="14"/>
      <c r="BE63" s="14"/>
      <c r="BF63" s="14"/>
      <c r="BG63" s="14"/>
      <c r="BH63" s="14"/>
      <c r="BI63" s="14"/>
      <c r="BJ63" s="14"/>
      <c r="BK63" s="14"/>
      <c r="BL63" s="14"/>
    </row>
    <row r="64" spans="1:79" ht="31.5" customHeight="1" x14ac:dyDescent="0.2">
      <c r="A64" s="15"/>
      <c r="B64" s="15"/>
      <c r="C64" s="16">
        <v>110170</v>
      </c>
      <c r="D64" s="16"/>
      <c r="E64" s="16"/>
      <c r="F64" s="16"/>
      <c r="G64" s="17" t="s">
        <v>93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9"/>
      <c r="T64" s="17" t="s">
        <v>88</v>
      </c>
      <c r="U64" s="18"/>
      <c r="V64" s="18"/>
      <c r="W64" s="18"/>
      <c r="X64" s="19"/>
      <c r="Y64" s="17" t="s">
        <v>94</v>
      </c>
      <c r="Z64" s="18"/>
      <c r="AA64" s="18"/>
      <c r="AB64" s="18"/>
      <c r="AC64" s="18"/>
      <c r="AD64" s="18"/>
      <c r="AE64" s="18"/>
      <c r="AF64" s="18"/>
      <c r="AG64" s="18"/>
      <c r="AH64" s="19"/>
      <c r="AI64" s="14">
        <v>1080</v>
      </c>
      <c r="AJ64" s="14"/>
      <c r="AK64" s="14"/>
      <c r="AL64" s="14"/>
      <c r="AM64" s="14"/>
      <c r="AN64" s="14"/>
      <c r="AO64" s="14"/>
      <c r="AP64" s="14"/>
      <c r="AQ64" s="14"/>
      <c r="AR64" s="14"/>
      <c r="AS64" s="14">
        <v>3291</v>
      </c>
      <c r="AT64" s="14"/>
      <c r="AU64" s="14"/>
      <c r="AV64" s="14"/>
      <c r="AW64" s="14"/>
      <c r="AX64" s="14"/>
      <c r="AY64" s="14"/>
      <c r="AZ64" s="14"/>
      <c r="BA64" s="14"/>
      <c r="BB64" s="14"/>
      <c r="BC64" s="14">
        <f>AS64-AI64</f>
        <v>2211</v>
      </c>
      <c r="BD64" s="14"/>
      <c r="BE64" s="14"/>
      <c r="BF64" s="14"/>
      <c r="BG64" s="14"/>
      <c r="BH64" s="14"/>
      <c r="BI64" s="14"/>
      <c r="BJ64" s="14"/>
      <c r="BK64" s="14"/>
      <c r="BL64" s="14"/>
    </row>
    <row r="65" spans="1:80" s="9" customFormat="1" ht="31.5" customHeight="1" x14ac:dyDescent="0.2">
      <c r="A65" s="10" t="s">
        <v>114</v>
      </c>
      <c r="B65" s="1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3"/>
    </row>
    <row r="66" spans="1:80" s="7" customFormat="1" ht="15.75" customHeight="1" x14ac:dyDescent="0.2">
      <c r="A66" s="20"/>
      <c r="B66" s="20"/>
      <c r="C66" s="21">
        <v>110170</v>
      </c>
      <c r="D66" s="21"/>
      <c r="E66" s="21"/>
      <c r="F66" s="21"/>
      <c r="G66" s="22" t="s">
        <v>95</v>
      </c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4"/>
      <c r="T66" s="22" t="s">
        <v>83</v>
      </c>
      <c r="U66" s="23"/>
      <c r="V66" s="23"/>
      <c r="W66" s="23"/>
      <c r="X66" s="24"/>
      <c r="Y66" s="22" t="s">
        <v>83</v>
      </c>
      <c r="Z66" s="23"/>
      <c r="AA66" s="23"/>
      <c r="AB66" s="23"/>
      <c r="AC66" s="23"/>
      <c r="AD66" s="23"/>
      <c r="AE66" s="23"/>
      <c r="AF66" s="23"/>
      <c r="AG66" s="23"/>
      <c r="AH66" s="24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>
        <f>AS66-AI66</f>
        <v>0</v>
      </c>
      <c r="BD66" s="25"/>
      <c r="BE66" s="25"/>
      <c r="BF66" s="25"/>
      <c r="BG66" s="25"/>
      <c r="BH66" s="25"/>
      <c r="BI66" s="25"/>
      <c r="BJ66" s="25"/>
      <c r="BK66" s="25"/>
      <c r="BL66" s="25"/>
    </row>
    <row r="67" spans="1:80" ht="47.25" customHeight="1" x14ac:dyDescent="0.2">
      <c r="A67" s="15"/>
      <c r="B67" s="15"/>
      <c r="C67" s="16">
        <v>110170</v>
      </c>
      <c r="D67" s="16"/>
      <c r="E67" s="16"/>
      <c r="F67" s="16"/>
      <c r="G67" s="17" t="s">
        <v>96</v>
      </c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9"/>
      <c r="T67" s="17" t="s">
        <v>88</v>
      </c>
      <c r="U67" s="18"/>
      <c r="V67" s="18"/>
      <c r="W67" s="18"/>
      <c r="X67" s="19"/>
      <c r="Y67" s="17" t="s">
        <v>97</v>
      </c>
      <c r="Z67" s="18"/>
      <c r="AA67" s="18"/>
      <c r="AB67" s="18"/>
      <c r="AC67" s="18"/>
      <c r="AD67" s="18"/>
      <c r="AE67" s="18"/>
      <c r="AF67" s="18"/>
      <c r="AG67" s="18"/>
      <c r="AH67" s="19"/>
      <c r="AI67" s="14">
        <v>44</v>
      </c>
      <c r="AJ67" s="14"/>
      <c r="AK67" s="14"/>
      <c r="AL67" s="14"/>
      <c r="AM67" s="14"/>
      <c r="AN67" s="14"/>
      <c r="AO67" s="14"/>
      <c r="AP67" s="14"/>
      <c r="AQ67" s="14"/>
      <c r="AR67" s="14"/>
      <c r="AS67" s="14">
        <v>70</v>
      </c>
      <c r="AT67" s="14"/>
      <c r="AU67" s="14"/>
      <c r="AV67" s="14"/>
      <c r="AW67" s="14"/>
      <c r="AX67" s="14"/>
      <c r="AY67" s="14"/>
      <c r="AZ67" s="14"/>
      <c r="BA67" s="14"/>
      <c r="BB67" s="14"/>
      <c r="BC67" s="14">
        <f>AS67-AI67</f>
        <v>26</v>
      </c>
      <c r="BD67" s="14"/>
      <c r="BE67" s="14"/>
      <c r="BF67" s="14"/>
      <c r="BG67" s="14"/>
      <c r="BH67" s="14"/>
      <c r="BI67" s="14"/>
      <c r="BJ67" s="14"/>
      <c r="BK67" s="14"/>
      <c r="BL67" s="14"/>
    </row>
    <row r="68" spans="1:80" ht="47.25" customHeight="1" x14ac:dyDescent="0.2">
      <c r="A68" s="15"/>
      <c r="B68" s="15"/>
      <c r="C68" s="16">
        <v>110170</v>
      </c>
      <c r="D68" s="16"/>
      <c r="E68" s="16"/>
      <c r="F68" s="16"/>
      <c r="G68" s="17" t="s">
        <v>98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9"/>
      <c r="T68" s="17" t="s">
        <v>88</v>
      </c>
      <c r="U68" s="18"/>
      <c r="V68" s="18"/>
      <c r="W68" s="18"/>
      <c r="X68" s="19"/>
      <c r="Y68" s="17" t="s">
        <v>97</v>
      </c>
      <c r="Z68" s="18"/>
      <c r="AA68" s="18"/>
      <c r="AB68" s="18"/>
      <c r="AC68" s="18"/>
      <c r="AD68" s="18"/>
      <c r="AE68" s="18"/>
      <c r="AF68" s="18"/>
      <c r="AG68" s="18"/>
      <c r="AH68" s="19"/>
      <c r="AI68" s="14">
        <v>27</v>
      </c>
      <c r="AJ68" s="14"/>
      <c r="AK68" s="14"/>
      <c r="AL68" s="14"/>
      <c r="AM68" s="14"/>
      <c r="AN68" s="14"/>
      <c r="AO68" s="14"/>
      <c r="AP68" s="14"/>
      <c r="AQ68" s="14"/>
      <c r="AR68" s="14"/>
      <c r="AS68" s="14">
        <v>83</v>
      </c>
      <c r="AT68" s="14"/>
      <c r="AU68" s="14"/>
      <c r="AV68" s="14"/>
      <c r="AW68" s="14"/>
      <c r="AX68" s="14"/>
      <c r="AY68" s="14"/>
      <c r="AZ68" s="14"/>
      <c r="BA68" s="14"/>
      <c r="BB68" s="14"/>
      <c r="BC68" s="14">
        <f>AS68-AI68</f>
        <v>56</v>
      </c>
      <c r="BD68" s="14"/>
      <c r="BE68" s="14"/>
      <c r="BF68" s="14"/>
      <c r="BG68" s="14"/>
      <c r="BH68" s="14"/>
      <c r="BI68" s="14"/>
      <c r="BJ68" s="14"/>
      <c r="BK68" s="14"/>
      <c r="BL68" s="14"/>
    </row>
    <row r="69" spans="1:80" ht="31.5" customHeight="1" x14ac:dyDescent="0.2">
      <c r="A69" s="15"/>
      <c r="B69" s="15"/>
      <c r="C69" s="16">
        <v>110170</v>
      </c>
      <c r="D69" s="16"/>
      <c r="E69" s="16"/>
      <c r="F69" s="16"/>
      <c r="G69" s="17" t="s">
        <v>99</v>
      </c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9"/>
      <c r="T69" s="17" t="s">
        <v>100</v>
      </c>
      <c r="U69" s="18"/>
      <c r="V69" s="18"/>
      <c r="W69" s="18"/>
      <c r="X69" s="19"/>
      <c r="Y69" s="17" t="s">
        <v>97</v>
      </c>
      <c r="Z69" s="18"/>
      <c r="AA69" s="18"/>
      <c r="AB69" s="18"/>
      <c r="AC69" s="18"/>
      <c r="AD69" s="18"/>
      <c r="AE69" s="18"/>
      <c r="AF69" s="18"/>
      <c r="AG69" s="18"/>
      <c r="AH69" s="19"/>
      <c r="AI69" s="14">
        <v>176.02</v>
      </c>
      <c r="AJ69" s="14"/>
      <c r="AK69" s="14"/>
      <c r="AL69" s="14"/>
      <c r="AM69" s="14"/>
      <c r="AN69" s="14"/>
      <c r="AO69" s="14"/>
      <c r="AP69" s="14"/>
      <c r="AQ69" s="14"/>
      <c r="AR69" s="14"/>
      <c r="AS69" s="14">
        <v>151.05000000000001</v>
      </c>
      <c r="AT69" s="14"/>
      <c r="AU69" s="14"/>
      <c r="AV69" s="14"/>
      <c r="AW69" s="14"/>
      <c r="AX69" s="14"/>
      <c r="AY69" s="14"/>
      <c r="AZ69" s="14"/>
      <c r="BA69" s="14"/>
      <c r="BB69" s="14"/>
      <c r="BC69" s="14">
        <f>AS69-AI69</f>
        <v>-24.97</v>
      </c>
      <c r="BD69" s="14"/>
      <c r="BE69" s="14"/>
      <c r="BF69" s="14"/>
      <c r="BG69" s="14"/>
      <c r="BH69" s="14"/>
      <c r="BI69" s="14"/>
      <c r="BJ69" s="14"/>
      <c r="BK69" s="14"/>
      <c r="BL69" s="14"/>
    </row>
    <row r="70" spans="1:80" s="9" customFormat="1" ht="31.5" customHeight="1" x14ac:dyDescent="0.2">
      <c r="A70" s="10" t="s">
        <v>115</v>
      </c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3"/>
    </row>
    <row r="72" spans="1:80" s="2" customFormat="1" ht="15.75" customHeight="1" x14ac:dyDescent="0.2">
      <c r="A72" s="57" t="s">
        <v>34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</row>
    <row r="73" spans="1:80" ht="15" customHeight="1" x14ac:dyDescent="0.2">
      <c r="A73" s="78" t="s">
        <v>108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</row>
    <row r="75" spans="1:80" ht="39.950000000000003" customHeight="1" x14ac:dyDescent="0.2">
      <c r="A75" s="36" t="s">
        <v>22</v>
      </c>
      <c r="B75" s="36"/>
      <c r="C75" s="36"/>
      <c r="D75" s="36" t="s">
        <v>21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7" t="s">
        <v>14</v>
      </c>
      <c r="R75" s="38"/>
      <c r="S75" s="38"/>
      <c r="T75" s="38"/>
      <c r="U75" s="39"/>
      <c r="V75" s="36" t="s">
        <v>41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 t="s">
        <v>42</v>
      </c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 t="s">
        <v>43</v>
      </c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 t="s">
        <v>44</v>
      </c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</row>
    <row r="76" spans="1:80" ht="33.950000000000003" customHeight="1" x14ac:dyDescent="0.2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40"/>
      <c r="R76" s="41"/>
      <c r="S76" s="41"/>
      <c r="T76" s="41"/>
      <c r="U76" s="42"/>
      <c r="V76" s="36" t="s">
        <v>10</v>
      </c>
      <c r="W76" s="36"/>
      <c r="X76" s="36"/>
      <c r="Y76" s="36"/>
      <c r="Z76" s="36" t="s">
        <v>9</v>
      </c>
      <c r="AA76" s="36"/>
      <c r="AB76" s="36"/>
      <c r="AC76" s="36"/>
      <c r="AD76" s="36" t="s">
        <v>23</v>
      </c>
      <c r="AE76" s="36"/>
      <c r="AF76" s="36"/>
      <c r="AG76" s="36"/>
      <c r="AH76" s="36" t="s">
        <v>10</v>
      </c>
      <c r="AI76" s="36"/>
      <c r="AJ76" s="36"/>
      <c r="AK76" s="36"/>
      <c r="AL76" s="36" t="s">
        <v>9</v>
      </c>
      <c r="AM76" s="36"/>
      <c r="AN76" s="36"/>
      <c r="AO76" s="36"/>
      <c r="AP76" s="36" t="s">
        <v>23</v>
      </c>
      <c r="AQ76" s="36"/>
      <c r="AR76" s="36"/>
      <c r="AS76" s="36"/>
      <c r="AT76" s="36" t="s">
        <v>10</v>
      </c>
      <c r="AU76" s="36"/>
      <c r="AV76" s="36"/>
      <c r="AW76" s="36"/>
      <c r="AX76" s="36" t="s">
        <v>9</v>
      </c>
      <c r="AY76" s="36"/>
      <c r="AZ76" s="36"/>
      <c r="BA76" s="36"/>
      <c r="BB76" s="36" t="s">
        <v>23</v>
      </c>
      <c r="BC76" s="36"/>
      <c r="BD76" s="36"/>
      <c r="BE76" s="36"/>
      <c r="BF76" s="36" t="s">
        <v>10</v>
      </c>
      <c r="BG76" s="36"/>
      <c r="BH76" s="36"/>
      <c r="BI76" s="36"/>
      <c r="BJ76" s="36" t="s">
        <v>9</v>
      </c>
      <c r="BK76" s="36"/>
      <c r="BL76" s="36"/>
      <c r="BM76" s="36"/>
      <c r="BN76" s="36" t="s">
        <v>23</v>
      </c>
      <c r="BO76" s="36"/>
      <c r="BP76" s="36"/>
      <c r="BQ76" s="36"/>
    </row>
    <row r="77" spans="1:80" ht="15" customHeight="1" x14ac:dyDescent="0.2">
      <c r="A77" s="36">
        <v>1</v>
      </c>
      <c r="B77" s="36"/>
      <c r="C77" s="36"/>
      <c r="D77" s="36">
        <v>2</v>
      </c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75">
        <v>3</v>
      </c>
      <c r="R77" s="76"/>
      <c r="S77" s="76"/>
      <c r="T77" s="76"/>
      <c r="U77" s="77"/>
      <c r="V77" s="36">
        <v>4</v>
      </c>
      <c r="W77" s="36"/>
      <c r="X77" s="36"/>
      <c r="Y77" s="36"/>
      <c r="Z77" s="36">
        <v>5</v>
      </c>
      <c r="AA77" s="36"/>
      <c r="AB77" s="36"/>
      <c r="AC77" s="36"/>
      <c r="AD77" s="36">
        <v>6</v>
      </c>
      <c r="AE77" s="36"/>
      <c r="AF77" s="36"/>
      <c r="AG77" s="36"/>
      <c r="AH77" s="36">
        <v>7</v>
      </c>
      <c r="AI77" s="36"/>
      <c r="AJ77" s="36"/>
      <c r="AK77" s="36"/>
      <c r="AL77" s="36">
        <v>8</v>
      </c>
      <c r="AM77" s="36"/>
      <c r="AN77" s="36"/>
      <c r="AO77" s="36"/>
      <c r="AP77" s="36">
        <v>9</v>
      </c>
      <c r="AQ77" s="36"/>
      <c r="AR77" s="36"/>
      <c r="AS77" s="36"/>
      <c r="AT77" s="36">
        <v>10</v>
      </c>
      <c r="AU77" s="36"/>
      <c r="AV77" s="36"/>
      <c r="AW77" s="36"/>
      <c r="AX77" s="36">
        <v>11</v>
      </c>
      <c r="AY77" s="36"/>
      <c r="AZ77" s="36"/>
      <c r="BA77" s="36"/>
      <c r="BB77" s="36">
        <v>12</v>
      </c>
      <c r="BC77" s="36"/>
      <c r="BD77" s="36"/>
      <c r="BE77" s="36"/>
      <c r="BF77" s="36">
        <v>13</v>
      </c>
      <c r="BG77" s="36"/>
      <c r="BH77" s="36"/>
      <c r="BI77" s="36"/>
      <c r="BJ77" s="36">
        <v>14</v>
      </c>
      <c r="BK77" s="36"/>
      <c r="BL77" s="36"/>
      <c r="BM77" s="36"/>
      <c r="BN77" s="36">
        <v>15</v>
      </c>
      <c r="BO77" s="36"/>
      <c r="BP77" s="36"/>
      <c r="BQ77" s="36"/>
    </row>
    <row r="78" spans="1:80" ht="12.75" hidden="1" customHeight="1" x14ac:dyDescent="0.2">
      <c r="A78" s="43" t="s">
        <v>58</v>
      </c>
      <c r="B78" s="44"/>
      <c r="C78" s="45"/>
      <c r="D78" s="69" t="s">
        <v>55</v>
      </c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1"/>
      <c r="Q78" s="43" t="s">
        <v>53</v>
      </c>
      <c r="R78" s="44"/>
      <c r="S78" s="44"/>
      <c r="T78" s="44"/>
      <c r="U78" s="45"/>
      <c r="V78" s="33" t="s">
        <v>45</v>
      </c>
      <c r="W78" s="34"/>
      <c r="X78" s="34"/>
      <c r="Y78" s="35"/>
      <c r="Z78" s="33" t="s">
        <v>59</v>
      </c>
      <c r="AA78" s="34"/>
      <c r="AB78" s="34"/>
      <c r="AC78" s="35"/>
      <c r="AD78" s="63" t="s">
        <v>62</v>
      </c>
      <c r="AE78" s="64"/>
      <c r="AF78" s="64"/>
      <c r="AG78" s="65"/>
      <c r="AH78" s="33" t="s">
        <v>47</v>
      </c>
      <c r="AI78" s="34"/>
      <c r="AJ78" s="34"/>
      <c r="AK78" s="35"/>
      <c r="AL78" s="33" t="s">
        <v>46</v>
      </c>
      <c r="AM78" s="34"/>
      <c r="AN78" s="34"/>
      <c r="AO78" s="35"/>
      <c r="AP78" s="63" t="s">
        <v>62</v>
      </c>
      <c r="AQ78" s="64"/>
      <c r="AR78" s="64"/>
      <c r="AS78" s="65"/>
      <c r="AT78" s="33" t="s">
        <v>48</v>
      </c>
      <c r="AU78" s="34"/>
      <c r="AV78" s="34"/>
      <c r="AW78" s="35"/>
      <c r="AX78" s="33" t="s">
        <v>49</v>
      </c>
      <c r="AY78" s="34"/>
      <c r="AZ78" s="34"/>
      <c r="BA78" s="35"/>
      <c r="BB78" s="63" t="s">
        <v>62</v>
      </c>
      <c r="BC78" s="64"/>
      <c r="BD78" s="64"/>
      <c r="BE78" s="65"/>
      <c r="BF78" s="60" t="s">
        <v>60</v>
      </c>
      <c r="BG78" s="61"/>
      <c r="BH78" s="61"/>
      <c r="BI78" s="62"/>
      <c r="BJ78" s="33" t="s">
        <v>61</v>
      </c>
      <c r="BK78" s="34"/>
      <c r="BL78" s="34"/>
      <c r="BM78" s="35"/>
      <c r="BN78" s="63" t="s">
        <v>62</v>
      </c>
      <c r="BO78" s="64"/>
      <c r="BP78" s="64"/>
      <c r="BQ78" s="65"/>
      <c r="CA78" s="1" t="s">
        <v>76</v>
      </c>
      <c r="CB78" s="1" t="s">
        <v>80</v>
      </c>
    </row>
    <row r="79" spans="1:80" s="7" customFormat="1" ht="15.75" customHeight="1" x14ac:dyDescent="0.2">
      <c r="A79" s="46" t="s">
        <v>83</v>
      </c>
      <c r="B79" s="47"/>
      <c r="C79" s="48"/>
      <c r="D79" s="22" t="s">
        <v>84</v>
      </c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4"/>
      <c r="Q79" s="46"/>
      <c r="R79" s="47"/>
      <c r="S79" s="47"/>
      <c r="T79" s="47"/>
      <c r="U79" s="48"/>
      <c r="V79" s="66"/>
      <c r="W79" s="67"/>
      <c r="X79" s="67"/>
      <c r="Y79" s="68"/>
      <c r="Z79" s="66"/>
      <c r="AA79" s="67"/>
      <c r="AB79" s="67"/>
      <c r="AC79" s="68"/>
      <c r="AD79" s="66">
        <f>V79+Z79</f>
        <v>0</v>
      </c>
      <c r="AE79" s="67"/>
      <c r="AF79" s="67"/>
      <c r="AG79" s="68"/>
      <c r="AH79" s="66"/>
      <c r="AI79" s="67"/>
      <c r="AJ79" s="67"/>
      <c r="AK79" s="68"/>
      <c r="AL79" s="66"/>
      <c r="AM79" s="67"/>
      <c r="AN79" s="67"/>
      <c r="AO79" s="68"/>
      <c r="AP79" s="66">
        <f>AH79+AL79</f>
        <v>0</v>
      </c>
      <c r="AQ79" s="67"/>
      <c r="AR79" s="67"/>
      <c r="AS79" s="68"/>
      <c r="AT79" s="66"/>
      <c r="AU79" s="67"/>
      <c r="AV79" s="67"/>
      <c r="AW79" s="68"/>
      <c r="AX79" s="66"/>
      <c r="AY79" s="67"/>
      <c r="AZ79" s="67"/>
      <c r="BA79" s="68"/>
      <c r="BB79" s="66">
        <f>AT79+AX79</f>
        <v>0</v>
      </c>
      <c r="BC79" s="67"/>
      <c r="BD79" s="67"/>
      <c r="BE79" s="68"/>
      <c r="BF79" s="72"/>
      <c r="BG79" s="73"/>
      <c r="BH79" s="73"/>
      <c r="BI79" s="74"/>
      <c r="BJ79" s="66"/>
      <c r="BK79" s="67"/>
      <c r="BL79" s="67"/>
      <c r="BM79" s="68"/>
      <c r="BN79" s="66">
        <f>BF79+BJ79</f>
        <v>0</v>
      </c>
      <c r="BO79" s="67"/>
      <c r="BP79" s="67"/>
      <c r="BQ79" s="68"/>
      <c r="CA79" s="7" t="s">
        <v>77</v>
      </c>
    </row>
    <row r="82" spans="1:64" ht="15.75" customHeight="1" x14ac:dyDescent="0.2">
      <c r="A82" s="58" t="s">
        <v>35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</row>
    <row r="83" spans="1:64" ht="15.75" customHeight="1" x14ac:dyDescent="0.2">
      <c r="A83" s="58" t="s">
        <v>36</v>
      </c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</row>
    <row r="84" spans="1:64" ht="18.75" customHeight="1" x14ac:dyDescent="0.2">
      <c r="A84" s="58" t="s">
        <v>37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</row>
    <row r="85" spans="1:64" ht="12" customHeight="1" x14ac:dyDescent="0.2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</row>
    <row r="87" spans="1:64" ht="42" customHeight="1" x14ac:dyDescent="0.2">
      <c r="A87" s="28" t="s">
        <v>103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5"/>
      <c r="AO87" s="5"/>
      <c r="AP87" s="31" t="s">
        <v>105</v>
      </c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</row>
    <row r="88" spans="1:64" x14ac:dyDescent="0.2">
      <c r="W88" s="27" t="s">
        <v>38</v>
      </c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6"/>
      <c r="AO88" s="6"/>
      <c r="AP88" s="27" t="s">
        <v>39</v>
      </c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</row>
    <row r="91" spans="1:64" ht="15.95" customHeight="1" x14ac:dyDescent="0.2">
      <c r="A91" s="28" t="s">
        <v>104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5"/>
      <c r="AO91" s="5"/>
      <c r="AP91" s="31" t="s">
        <v>106</v>
      </c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</row>
    <row r="92" spans="1:64" x14ac:dyDescent="0.2">
      <c r="W92" s="27" t="s">
        <v>38</v>
      </c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6"/>
      <c r="AO92" s="6"/>
      <c r="AP92" s="27" t="s">
        <v>39</v>
      </c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</row>
  </sheetData>
  <mergeCells count="388">
    <mergeCell ref="A19:K19"/>
    <mergeCell ref="L19:AB19"/>
    <mergeCell ref="AC19:BB19"/>
    <mergeCell ref="A5:BL5"/>
    <mergeCell ref="AQ28:AW28"/>
    <mergeCell ref="AX28:BD28"/>
    <mergeCell ref="BE28:BL28"/>
    <mergeCell ref="A6:BL6"/>
    <mergeCell ref="A7:BL7"/>
    <mergeCell ref="A8:BL8"/>
    <mergeCell ref="A9:BL9"/>
    <mergeCell ref="L15:AP15"/>
    <mergeCell ref="L16:BL16"/>
    <mergeCell ref="BE26:BL26"/>
    <mergeCell ref="AX26:BD26"/>
    <mergeCell ref="AQ26:AW26"/>
    <mergeCell ref="AJ26:AP26"/>
    <mergeCell ref="AC26:AI26"/>
    <mergeCell ref="V26:AB26"/>
    <mergeCell ref="A21:BL21"/>
    <mergeCell ref="A22:BL22"/>
    <mergeCell ref="AQ24:BL24"/>
    <mergeCell ref="V24:AP24"/>
    <mergeCell ref="A24:U24"/>
    <mergeCell ref="O25:U25"/>
    <mergeCell ref="H25:N25"/>
    <mergeCell ref="A25:G25"/>
    <mergeCell ref="BE25:BL25"/>
    <mergeCell ref="AX25:BD25"/>
    <mergeCell ref="O26:U26"/>
    <mergeCell ref="H26:N26"/>
    <mergeCell ref="A26:G26"/>
    <mergeCell ref="A27:G27"/>
    <mergeCell ref="H27:N27"/>
    <mergeCell ref="O27:U27"/>
    <mergeCell ref="AQ25:AW25"/>
    <mergeCell ref="AJ25:AP25"/>
    <mergeCell ref="AC25:AI25"/>
    <mergeCell ref="V25:AB25"/>
    <mergeCell ref="A31:BL31"/>
    <mergeCell ref="A32:BL32"/>
    <mergeCell ref="A28:G28"/>
    <mergeCell ref="H28:N28"/>
    <mergeCell ref="O28:U28"/>
    <mergeCell ref="V28:AB28"/>
    <mergeCell ref="AC28:AI28"/>
    <mergeCell ref="AJ28:AP28"/>
    <mergeCell ref="V27:AB27"/>
    <mergeCell ref="AC27:AI27"/>
    <mergeCell ref="AJ27:AP27"/>
    <mergeCell ref="AQ27:AW27"/>
    <mergeCell ref="AX27:BD27"/>
    <mergeCell ref="BE27:BL27"/>
    <mergeCell ref="AS36:AV36"/>
    <mergeCell ref="AO36:AR36"/>
    <mergeCell ref="H34:K35"/>
    <mergeCell ref="D34:G35"/>
    <mergeCell ref="A34:C35"/>
    <mergeCell ref="BI35:BL35"/>
    <mergeCell ref="BE35:BH35"/>
    <mergeCell ref="BA35:BD35"/>
    <mergeCell ref="AW35:AZ35"/>
    <mergeCell ref="AS35:AV35"/>
    <mergeCell ref="AO35:AR35"/>
    <mergeCell ref="AK35:AN35"/>
    <mergeCell ref="BA34:BL34"/>
    <mergeCell ref="AO34:AZ34"/>
    <mergeCell ref="AC34:AN34"/>
    <mergeCell ref="L34:AB35"/>
    <mergeCell ref="AG35:AJ35"/>
    <mergeCell ref="AC35:AF35"/>
    <mergeCell ref="AG37:AJ37"/>
    <mergeCell ref="AK37:AN37"/>
    <mergeCell ref="BE37:BH37"/>
    <mergeCell ref="BI37:BL37"/>
    <mergeCell ref="AO37:AR37"/>
    <mergeCell ref="AS37:AV37"/>
    <mergeCell ref="AW37:AZ37"/>
    <mergeCell ref="BA37:BD37"/>
    <mergeCell ref="A36:C36"/>
    <mergeCell ref="A37:C37"/>
    <mergeCell ref="D37:G37"/>
    <mergeCell ref="H37:K37"/>
    <mergeCell ref="L37:AB37"/>
    <mergeCell ref="AC37:AF37"/>
    <mergeCell ref="AK36:AN36"/>
    <mergeCell ref="AG36:AJ36"/>
    <mergeCell ref="AC36:AF36"/>
    <mergeCell ref="L36:AB36"/>
    <mergeCell ref="H36:K36"/>
    <mergeCell ref="D36:G36"/>
    <mergeCell ref="BI36:BL36"/>
    <mergeCell ref="BE36:BH36"/>
    <mergeCell ref="BA36:BD36"/>
    <mergeCell ref="AW36:AZ36"/>
    <mergeCell ref="BI38:BL38"/>
    <mergeCell ref="AS38:AV38"/>
    <mergeCell ref="AW38:AZ38"/>
    <mergeCell ref="BA38:BD38"/>
    <mergeCell ref="BE38:BH38"/>
    <mergeCell ref="A43:BL43"/>
    <mergeCell ref="A38:C38"/>
    <mergeCell ref="D38:G38"/>
    <mergeCell ref="H38:K38"/>
    <mergeCell ref="L38:AB38"/>
    <mergeCell ref="A44:BL44"/>
    <mergeCell ref="AW46:BL46"/>
    <mergeCell ref="AG46:AV46"/>
    <mergeCell ref="Q46:AF46"/>
    <mergeCell ref="A46:P47"/>
    <mergeCell ref="BG47:BL47"/>
    <mergeCell ref="BB47:BF47"/>
    <mergeCell ref="AW47:BA47"/>
    <mergeCell ref="AQ47:AV47"/>
    <mergeCell ref="AL47:AP47"/>
    <mergeCell ref="AA47:AF47"/>
    <mergeCell ref="V47:Z47"/>
    <mergeCell ref="Q47:U47"/>
    <mergeCell ref="BG48:BL48"/>
    <mergeCell ref="BB48:BF48"/>
    <mergeCell ref="AW48:BA48"/>
    <mergeCell ref="AQ48:AV48"/>
    <mergeCell ref="AL48:AP48"/>
    <mergeCell ref="AG48:AK48"/>
    <mergeCell ref="AH75:AS75"/>
    <mergeCell ref="V75:AG75"/>
    <mergeCell ref="D75:P76"/>
    <mergeCell ref="A75:C76"/>
    <mergeCell ref="BN76:BQ76"/>
    <mergeCell ref="BJ76:BM76"/>
    <mergeCell ref="BF76:BI76"/>
    <mergeCell ref="A55:B55"/>
    <mergeCell ref="C55:F55"/>
    <mergeCell ref="AI56:AR56"/>
    <mergeCell ref="AS56:BB56"/>
    <mergeCell ref="BC56:BL56"/>
    <mergeCell ref="A56:B56"/>
    <mergeCell ref="C56:F56"/>
    <mergeCell ref="G56:S56"/>
    <mergeCell ref="T56:X56"/>
    <mergeCell ref="Y56:AH56"/>
    <mergeCell ref="BC55:BL55"/>
    <mergeCell ref="AS55:BB55"/>
    <mergeCell ref="AI55:AR55"/>
    <mergeCell ref="Y55:AH55"/>
    <mergeCell ref="T55:X55"/>
    <mergeCell ref="G55:S55"/>
    <mergeCell ref="BN79:BQ79"/>
    <mergeCell ref="AP79:AS79"/>
    <mergeCell ref="AT79:AW79"/>
    <mergeCell ref="AX79:BA79"/>
    <mergeCell ref="BB79:BE79"/>
    <mergeCell ref="BF79:BI79"/>
    <mergeCell ref="BJ79:BM79"/>
    <mergeCell ref="A77:C77"/>
    <mergeCell ref="AD77:AG77"/>
    <mergeCell ref="Z77:AC77"/>
    <mergeCell ref="V77:Y77"/>
    <mergeCell ref="D77:P77"/>
    <mergeCell ref="Q77:U77"/>
    <mergeCell ref="A79:C79"/>
    <mergeCell ref="D79:P79"/>
    <mergeCell ref="BN77:BQ77"/>
    <mergeCell ref="BJ77:BM77"/>
    <mergeCell ref="BF77:BI77"/>
    <mergeCell ref="BB77:BE77"/>
    <mergeCell ref="AX77:BA77"/>
    <mergeCell ref="AT77:AW77"/>
    <mergeCell ref="AP77:AS77"/>
    <mergeCell ref="A57:B57"/>
    <mergeCell ref="A84:BL84"/>
    <mergeCell ref="C57:F57"/>
    <mergeCell ref="G57:S57"/>
    <mergeCell ref="A58:B58"/>
    <mergeCell ref="C58:F58"/>
    <mergeCell ref="BC57:BL57"/>
    <mergeCell ref="A72:BQ72"/>
    <mergeCell ref="BF78:BI78"/>
    <mergeCell ref="BJ78:BM78"/>
    <mergeCell ref="BN78:BQ78"/>
    <mergeCell ref="AP78:AS78"/>
    <mergeCell ref="AT78:AW78"/>
    <mergeCell ref="AX78:BA78"/>
    <mergeCell ref="BB78:BE78"/>
    <mergeCell ref="A78:C78"/>
    <mergeCell ref="V79:Y79"/>
    <mergeCell ref="Z79:AC79"/>
    <mergeCell ref="AD79:AG79"/>
    <mergeCell ref="AH79:AK79"/>
    <mergeCell ref="AL79:AO79"/>
    <mergeCell ref="D78:P78"/>
    <mergeCell ref="V78:Y78"/>
    <mergeCell ref="Z78:AC78"/>
    <mergeCell ref="AO2:BL4"/>
    <mergeCell ref="Y13:AL13"/>
    <mergeCell ref="M18:AA18"/>
    <mergeCell ref="B14:K14"/>
    <mergeCell ref="B16:K16"/>
    <mergeCell ref="B18:K18"/>
    <mergeCell ref="A17:K17"/>
    <mergeCell ref="L17:AP17"/>
    <mergeCell ref="AC18:BL18"/>
    <mergeCell ref="A15:K15"/>
    <mergeCell ref="A11:BL11"/>
    <mergeCell ref="A12:BL12"/>
    <mergeCell ref="L14:BL14"/>
    <mergeCell ref="AC38:AF38"/>
    <mergeCell ref="AG38:AJ38"/>
    <mergeCell ref="AK38:AN38"/>
    <mergeCell ref="AO38:AR38"/>
    <mergeCell ref="A54:B54"/>
    <mergeCell ref="C54:F54"/>
    <mergeCell ref="A50:P50"/>
    <mergeCell ref="Q50:U50"/>
    <mergeCell ref="T54:X54"/>
    <mergeCell ref="G54:S54"/>
    <mergeCell ref="AI54:AR54"/>
    <mergeCell ref="Y54:AH54"/>
    <mergeCell ref="AG50:AK50"/>
    <mergeCell ref="AL50:AP50"/>
    <mergeCell ref="AQ50:AV50"/>
    <mergeCell ref="V50:Z50"/>
    <mergeCell ref="AA50:AF50"/>
    <mergeCell ref="A52:BL52"/>
    <mergeCell ref="AW49:BA49"/>
    <mergeCell ref="BB49:BF49"/>
    <mergeCell ref="BG49:BL49"/>
    <mergeCell ref="AA49:AF49"/>
    <mergeCell ref="AG49:AK49"/>
    <mergeCell ref="AL49:AP49"/>
    <mergeCell ref="AL77:AO77"/>
    <mergeCell ref="AH77:AK77"/>
    <mergeCell ref="AL76:AO76"/>
    <mergeCell ref="AH76:AK76"/>
    <mergeCell ref="AW50:BA50"/>
    <mergeCell ref="BB50:BF50"/>
    <mergeCell ref="BG50:BL50"/>
    <mergeCell ref="Q75:U76"/>
    <mergeCell ref="Q78:U78"/>
    <mergeCell ref="T57:X57"/>
    <mergeCell ref="Y57:AH57"/>
    <mergeCell ref="AI57:AR57"/>
    <mergeCell ref="AS57:BB57"/>
    <mergeCell ref="AD78:AG78"/>
    <mergeCell ref="V76:Y76"/>
    <mergeCell ref="AD76:AG76"/>
    <mergeCell ref="Z76:AC76"/>
    <mergeCell ref="BB76:BE76"/>
    <mergeCell ref="AX76:BA76"/>
    <mergeCell ref="AT76:AW76"/>
    <mergeCell ref="AP76:AS76"/>
    <mergeCell ref="A73:BL73"/>
    <mergeCell ref="BF75:BQ75"/>
    <mergeCell ref="AT75:BE75"/>
    <mergeCell ref="AP88:BH88"/>
    <mergeCell ref="AP92:BH92"/>
    <mergeCell ref="A91:V91"/>
    <mergeCell ref="W91:AM91"/>
    <mergeCell ref="AP91:BH91"/>
    <mergeCell ref="W88:AM88"/>
    <mergeCell ref="W92:AM92"/>
    <mergeCell ref="AH78:AK78"/>
    <mergeCell ref="AL78:AO78"/>
    <mergeCell ref="Q79:U79"/>
    <mergeCell ref="A85:BL85"/>
    <mergeCell ref="A87:V87"/>
    <mergeCell ref="W87:AM87"/>
    <mergeCell ref="AP87:BH87"/>
    <mergeCell ref="A82:BL82"/>
    <mergeCell ref="A83:BL83"/>
    <mergeCell ref="AW39:AZ39"/>
    <mergeCell ref="BA39:BD39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39:C39"/>
    <mergeCell ref="D39:G39"/>
    <mergeCell ref="H39:K39"/>
    <mergeCell ref="L39:AB39"/>
    <mergeCell ref="AC39:AF39"/>
    <mergeCell ref="AG39:AJ39"/>
    <mergeCell ref="AK39:AN39"/>
    <mergeCell ref="AO39:AR39"/>
    <mergeCell ref="AS39:AV39"/>
    <mergeCell ref="G58:S58"/>
    <mergeCell ref="T58:X58"/>
    <mergeCell ref="Y58:AH58"/>
    <mergeCell ref="AI58:AR58"/>
    <mergeCell ref="AS58:BB58"/>
    <mergeCell ref="BC58:BL58"/>
    <mergeCell ref="BI40:BL40"/>
    <mergeCell ref="AK40:AN40"/>
    <mergeCell ref="AO40:AR40"/>
    <mergeCell ref="AS40:AV40"/>
    <mergeCell ref="AW40:AZ40"/>
    <mergeCell ref="BA40:BD40"/>
    <mergeCell ref="BE40:BH40"/>
    <mergeCell ref="BC54:BL54"/>
    <mergeCell ref="AS54:BB54"/>
    <mergeCell ref="AQ49:AV49"/>
    <mergeCell ref="AA48:AF48"/>
    <mergeCell ref="V48:Z48"/>
    <mergeCell ref="Q48:U48"/>
    <mergeCell ref="A48:P48"/>
    <mergeCell ref="A49:P49"/>
    <mergeCell ref="Q49:U49"/>
    <mergeCell ref="V49:Z49"/>
    <mergeCell ref="AG47:AK47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BC60:BL60"/>
    <mergeCell ref="A59:B59"/>
    <mergeCell ref="C59:F59"/>
    <mergeCell ref="G59:S59"/>
    <mergeCell ref="T59:X59"/>
    <mergeCell ref="Y59:AH59"/>
    <mergeCell ref="AI59:AR59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T67:X67"/>
    <mergeCell ref="Y67:AH67"/>
    <mergeCell ref="AI67:AR67"/>
    <mergeCell ref="AS64:BB64"/>
    <mergeCell ref="BC64:BL64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4:B64"/>
    <mergeCell ref="C64:F64"/>
    <mergeCell ref="G64:S64"/>
    <mergeCell ref="T64:X64"/>
    <mergeCell ref="Y64:AH64"/>
    <mergeCell ref="AI64:AR64"/>
    <mergeCell ref="A61:BL61"/>
    <mergeCell ref="A65:BL65"/>
    <mergeCell ref="A70:BL70"/>
    <mergeCell ref="AS69:BB69"/>
    <mergeCell ref="BC69:BL69"/>
    <mergeCell ref="A69:B69"/>
    <mergeCell ref="C69:F69"/>
    <mergeCell ref="G69:S69"/>
    <mergeCell ref="T69:X69"/>
    <mergeCell ref="Y69:AH69"/>
    <mergeCell ref="AI69:AR69"/>
    <mergeCell ref="AS67:BB67"/>
    <mergeCell ref="BC67:BL67"/>
    <mergeCell ref="A68:B68"/>
    <mergeCell ref="C68:F68"/>
    <mergeCell ref="G68:S68"/>
    <mergeCell ref="T68:X68"/>
    <mergeCell ref="Y68:AH68"/>
    <mergeCell ref="AI68:AR68"/>
    <mergeCell ref="AS68:BB68"/>
    <mergeCell ref="BC68:BL68"/>
    <mergeCell ref="A67:B67"/>
    <mergeCell ref="C67:F67"/>
    <mergeCell ref="G67:S67"/>
  </mergeCells>
  <phoneticPr fontId="5" type="noConversion"/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КПК0110170</vt:lpstr>
      <vt:lpstr>КПК0110170!Область_друку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2018-03-12T14:08:00Z</cp:lastPrinted>
  <dcterms:created xsi:type="dcterms:W3CDTF">2016-08-10T10:53:25Z</dcterms:created>
  <dcterms:modified xsi:type="dcterms:W3CDTF">2018-03-12T15:50:13Z</dcterms:modified>
</cp:coreProperties>
</file>