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1162" sheetId="6" r:id="rId1"/>
  </sheets>
  <definedNames>
    <definedName name="_xlnm.Print_Area" localSheetId="0">'Додаток2 КПК0111162'!$A$1:$BY$216</definedName>
  </definedNames>
  <calcPr calcId="144525"/>
</workbook>
</file>

<file path=xl/calcChain.xml><?xml version="1.0" encoding="utf-8"?>
<calcChain xmlns="http://schemas.openxmlformats.org/spreadsheetml/2006/main">
  <c r="BH192" i="6" l="1"/>
  <c r="AT192" i="6"/>
  <c r="AJ192" i="6"/>
  <c r="BG183" i="6"/>
  <c r="AQ183" i="6"/>
  <c r="BG182" i="6"/>
  <c r="AQ182" i="6"/>
  <c r="AZ159" i="6"/>
  <c r="AK159" i="6"/>
  <c r="BO151" i="6"/>
  <c r="AZ151" i="6"/>
  <c r="AK151" i="6"/>
  <c r="BE122" i="6"/>
  <c r="AP122" i="6"/>
  <c r="BE121" i="6"/>
  <c r="AP121" i="6"/>
  <c r="BE120" i="6"/>
  <c r="AP120" i="6"/>
  <c r="BE119" i="6"/>
  <c r="AP119" i="6"/>
  <c r="BE118" i="6"/>
  <c r="AP118" i="6"/>
  <c r="BE117" i="6"/>
  <c r="AP117" i="6"/>
  <c r="BE116" i="6"/>
  <c r="AP116" i="6"/>
  <c r="BE115" i="6"/>
  <c r="AP115" i="6"/>
  <c r="BT108" i="6"/>
  <c r="BE108" i="6"/>
  <c r="AP108" i="6"/>
  <c r="BT107" i="6"/>
  <c r="BE107" i="6"/>
  <c r="AP107" i="6"/>
  <c r="BT106" i="6"/>
  <c r="BE106" i="6"/>
  <c r="AP106" i="6"/>
  <c r="BT105" i="6"/>
  <c r="BE105" i="6"/>
  <c r="AP105" i="6"/>
  <c r="BT104" i="6"/>
  <c r="BE104" i="6"/>
  <c r="AP104" i="6"/>
  <c r="BT103" i="6"/>
  <c r="BE103" i="6"/>
  <c r="AP103" i="6"/>
  <c r="BT102" i="6"/>
  <c r="BE102" i="6"/>
  <c r="AP102" i="6"/>
  <c r="BT101" i="6"/>
  <c r="BE101" i="6"/>
  <c r="AP101" i="6"/>
  <c r="BD92" i="6"/>
  <c r="AJ92" i="6"/>
  <c r="BU84" i="6"/>
  <c r="BB84" i="6"/>
  <c r="AI84" i="6"/>
  <c r="BG74" i="6"/>
  <c r="AM74" i="6"/>
  <c r="BG66" i="6"/>
  <c r="AM66" i="6"/>
  <c r="BG65" i="6"/>
  <c r="AM65" i="6"/>
  <c r="BU57" i="6"/>
  <c r="BB57" i="6"/>
  <c r="AI57" i="6"/>
  <c r="BU49" i="6"/>
  <c r="BB49" i="6"/>
  <c r="AI49" i="6"/>
  <c r="BU48" i="6"/>
  <c r="BB48" i="6"/>
  <c r="AI48" i="6"/>
  <c r="BG38" i="6"/>
  <c r="AM38" i="6"/>
  <c r="BU30" i="6"/>
  <c r="BB30" i="6"/>
  <c r="AI30" i="6"/>
</calcChain>
</file>

<file path=xl/sharedStrings.xml><?xml version="1.0" encoding="utf-8"?>
<sst xmlns="http://schemas.openxmlformats.org/spreadsheetml/2006/main" count="666" uniqueCount="246">
  <si>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</si>
  <si>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</si>
  <si>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</si>
  <si>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</si>
  <si>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</si>
  <si>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</si>
  <si>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</si>
  <si>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</si>
  <si>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</si>
  <si>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</si>
  <si>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</si>
  <si>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</si>
  <si>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</si>
  <si>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</si>
  <si>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</si>
  <si>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</si>
  <si>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</si>
  <si>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</si>
  <si>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</si>
  <si>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</si>
  <si>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</si>
  <si>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</si>
  <si>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</si>
  <si>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</si>
  <si>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</si>
  <si>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</si>
  <si>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</si>
  <si>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</si>
  <si>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</si>
  <si>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</si>
  <si>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</si>
  <si>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</si>
  <si>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</si>
  <si>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</si>
  <si>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</si>
  <si>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</si>
  <si>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</si>
  <si>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</si>
  <si>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</si>
  <si>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</si>
  <si>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</si>
  <si>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</si>
  <si>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</si>
  <si>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</si>
  <si>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</si>
  <si>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</si>
  <si>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</si>
  <si>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</si>
  <si>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</si>
  <si>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</si>
  <si>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</si>
  <si>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</si>
  <si>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</si>
  <si>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</si>
  <si>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</si>
  <si>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</si>
  <si>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</si>
  <si>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</si>
  <si>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</si>
  <si>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</si>
  <si>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</si>
  <si>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</si>
  <si>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</si>
  <si>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</si>
  <si>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</si>
  <si>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</si>
  <si>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</si>
  <si>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</si>
  <si>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</si>
  <si>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</si>
  <si>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</si>
  <si>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</si>
  <si>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</si>
  <si>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</si>
  <si>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</si>
  <si>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</si>
  <si>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</si>
  <si>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</si>
  <si>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</si>
  <si>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</si>
  <si>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</si>
  <si>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</si>
  <si>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</si>
  <si>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</si>
  <si>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</si>
  <si>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</si>
  <si>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</si>
  <si>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</si>
  <si>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</si>
  <si>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</si>
  <si>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</si>
  <si>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</si>
  <si>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</si>
  <si>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</si>
  <si>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</si>
  <si>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</si>
  <si>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</si>
  <si>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</si>
  <si>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</si>
  <si>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</si>
  <si>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</si>
  <si>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</si>
  <si>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</si>
  <si>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</si>
  <si>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</si>
  <si>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</si>
  <si>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</si>
  <si>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</si>
  <si>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</si>
  <si>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</si>
  <si>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</si>
  <si>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</si>
  <si>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</si>
  <si>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</si>
  <si>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</si>
  <si>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</si>
  <si>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</si>
  <si>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</si>
  <si>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</si>
  <si>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</si>
  <si>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</si>
  <si>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</si>
  <si>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</si>
  <si>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</si>
  <si>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</si>
  <si>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</si>
  <si>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</si>
  <si>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</si>
  <si>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</si>
  <si>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</si>
  <si>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</si>
  <si>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</si>
  <si>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</si>
  <si>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</si>
  <si>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</si>
  <si>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</si>
  <si>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</si>
  <si>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</si>
  <si>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</si>
  <si>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</si>
  <si>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</si>
  <si>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</si>
  <si>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</si>
  <si>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</si>
  <si>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</si>
  <si>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</si>
  <si>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</si>
  <si>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</si>
  <si>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</si>
  <si>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</si>
  <si>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</si>
  <si>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</si>
  <si>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</si>
  <si>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</si>
  <si>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</si>
  <si>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</si>
  <si>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</si>
  <si>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</si>
  <si>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</si>
  <si>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</si>
  <si>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</si>
  <si>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</si>
  <si>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</si>
  <si>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</si>
  <si>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</si>
  <si>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</si>
  <si>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</si>
  <si>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</si>
  <si>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</si>
  <si>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</si>
  <si>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</si>
  <si>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</si>
  <si>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виплати населенню</t>
  </si>
  <si>
    <t>Затрат</t>
  </si>
  <si>
    <t>Загальна сума витрат на виплату допомог</t>
  </si>
  <si>
    <t>грн.</t>
  </si>
  <si>
    <t>програми</t>
  </si>
  <si>
    <t>Продукту</t>
  </si>
  <si>
    <t>кількість дітей-сиріт, яким виповнилося 18 років</t>
  </si>
  <si>
    <t>од.</t>
  </si>
  <si>
    <t>інформація служби у справах дітей</t>
  </si>
  <si>
    <t>Ефективності</t>
  </si>
  <si>
    <t>середньорічна кількість одержувачів допомоги</t>
  </si>
  <si>
    <t>Якості</t>
  </si>
  <si>
    <t>середній розмір допомоги</t>
  </si>
  <si>
    <t>наказ Кабінету міністрів України № 823 від 25.08.2005</t>
  </si>
  <si>
    <t>у тому числі оплата праці  штатних одиниць за загальним фондом, що враховані також у спеціальному фонді</t>
  </si>
  <si>
    <t>X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</si>
  <si>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</si>
  <si>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</si>
  <si>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допомоги дітям-сиротам, позбавлених батьківського піклування, яким виповнилося 18 років</t>
  </si>
  <si>
    <t>Виплата одноразової допомоги дітям-сиротам та позбавленим батьківського піклування після досягнення 18-річного віку</t>
  </si>
  <si>
    <t>Конституція України;_x000D_
Бюджетний кодекс України;_x000D_
Спільний наказ Мінфіну та Міносвіти №298/519 від 01.06.2010р."Про затвердження Типового переліку бюджетних програм та результативних показників їх виконання для місцевих бюджетів у галузі"Освіта"</t>
  </si>
  <si>
    <t xml:space="preserve"> Виплати заплановано з метою реалізації ЗУ  "Про забезпечення організаційно-правових умов соціального захисту дітей-сиріт та дітей, позбавлених батьківського піклування" № 2342 від 13.01.2015.</t>
  </si>
  <si>
    <t>Кредиторська і дебіторська заборгованість відсутня</t>
  </si>
  <si>
    <t>(0)(1)</t>
  </si>
  <si>
    <t>Тростянецька  сільська рада Тростянецької об"єднаної територіальної громади</t>
  </si>
  <si>
    <t>сільський голова</t>
  </si>
  <si>
    <t>Головний бухгалтер</t>
  </si>
  <si>
    <t>М.Цихуляк</t>
  </si>
  <si>
    <t>О.Кіцак</t>
  </si>
  <si>
    <t>40178802</t>
  </si>
  <si>
    <t>13514000000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</si>
  <si>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</si>
  <si>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</si>
  <si>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</si>
  <si>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</si>
  <si>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</si>
  <si>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</si>
  <si>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</si>
  <si>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</si>
  <si>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</si>
  <si>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</si>
  <si>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</si>
  <si>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</si>
  <si>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</si>
  <si>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</si>
  <si>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</si>
  <si>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</si>
  <si>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</si>
  <si>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</si>
  <si>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</si>
  <si>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</si>
  <si>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</si>
  <si>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</si>
  <si>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</si>
  <si>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</si>
  <si>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</si>
  <si>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</si>
  <si>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</si>
  <si>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</si>
  <si>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</si>
  <si>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</si>
  <si>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</si>
  <si>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</si>
  <si>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</si>
  <si>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</si>
  <si>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</si>
  <si>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</si>
  <si>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</si>
  <si>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(0)(1)(1)(1)(1)(6)(2)</t>
  </si>
  <si>
    <t>(1)(1)(6)(2)</t>
  </si>
  <si>
    <t>(0)(9)(9)(0)</t>
  </si>
  <si>
    <t>Інші програми та заходи у сфері освіти</t>
  </si>
  <si>
    <t> Тростянецька  сільська рада Тростянецької об"єднаної територіальної громади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</si>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</sst>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7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7" t="s">
        <v>196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195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201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244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245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201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240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241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242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243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228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190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191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25" t="s">
        <v>192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213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203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204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207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214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6" customFormat="1" ht="12.75" customHeight="1" x14ac:dyDescent="0.2">
      <c r="A30" s="87"/>
      <c r="B30" s="85"/>
      <c r="C30" s="85"/>
      <c r="D30" s="86"/>
      <c r="E30" s="88" t="s">
        <v>147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91"/>
      <c r="AG30" s="91"/>
      <c r="AH30" s="92"/>
      <c r="AI30" s="90">
        <f>IF(ISNUMBER(U30),U30,0)+IF(ISNUMBER(Z30),Z30,0)</f>
        <v>0</v>
      </c>
      <c r="AJ30" s="91"/>
      <c r="AK30" s="91"/>
      <c r="AL30" s="91"/>
      <c r="AM30" s="92"/>
      <c r="AN30" s="90"/>
      <c r="AO30" s="91"/>
      <c r="AP30" s="91"/>
      <c r="AQ30" s="91"/>
      <c r="AR30" s="92"/>
      <c r="AS30" s="90"/>
      <c r="AT30" s="91"/>
      <c r="AU30" s="91"/>
      <c r="AV30" s="91"/>
      <c r="AW30" s="92"/>
      <c r="AX30" s="90"/>
      <c r="AY30" s="91"/>
      <c r="AZ30" s="91"/>
      <c r="BA30" s="92"/>
      <c r="BB30" s="90">
        <f>IF(ISNUMBER(AN30),AN30,0)+IF(ISNUMBER(AS30),AS30,0)</f>
        <v>0</v>
      </c>
      <c r="BC30" s="91"/>
      <c r="BD30" s="91"/>
      <c r="BE30" s="91"/>
      <c r="BF30" s="92"/>
      <c r="BG30" s="90"/>
      <c r="BH30" s="91"/>
      <c r="BI30" s="91"/>
      <c r="BJ30" s="91"/>
      <c r="BK30" s="92"/>
      <c r="BL30" s="90"/>
      <c r="BM30" s="91"/>
      <c r="BN30" s="91"/>
      <c r="BO30" s="91"/>
      <c r="BP30" s="92"/>
      <c r="BQ30" s="90"/>
      <c r="BR30" s="91"/>
      <c r="BS30" s="91"/>
      <c r="BT30" s="92"/>
      <c r="BU30" s="90">
        <f>IF(ISNUMBER(BG30),BG30,0)+IF(ISNUMBER(BL30),BL30,0)</f>
        <v>0</v>
      </c>
      <c r="BV30" s="91"/>
      <c r="BW30" s="91"/>
      <c r="BX30" s="91"/>
      <c r="BY30" s="92"/>
      <c r="CA30" s="6" t="s">
        <v>22</v>
      </c>
    </row>
    <row r="32" spans="1:79" ht="14.25" customHeight="1" x14ac:dyDescent="0.2">
      <c r="A32" s="58" t="s">
        <v>229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5" customHeight="1" x14ac:dyDescent="0.2">
      <c r="A33" s="53" t="s">
        <v>203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</row>
    <row r="34" spans="1:79" ht="22.5" customHeight="1" x14ac:dyDescent="0.2">
      <c r="A34" s="61" t="s">
        <v>2</v>
      </c>
      <c r="B34" s="62"/>
      <c r="C34" s="62"/>
      <c r="D34" s="63"/>
      <c r="E34" s="61" t="s">
        <v>19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30" t="s">
        <v>225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2"/>
      <c r="AR34" s="36" t="s">
        <v>230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</row>
    <row r="35" spans="1:79" ht="36" customHeight="1" x14ac:dyDescent="0.2">
      <c r="A35" s="64"/>
      <c r="B35" s="65"/>
      <c r="C35" s="65"/>
      <c r="D35" s="66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  <c r="X35" s="36" t="s">
        <v>4</v>
      </c>
      <c r="Y35" s="36"/>
      <c r="Z35" s="36"/>
      <c r="AA35" s="36"/>
      <c r="AB35" s="36"/>
      <c r="AC35" s="36" t="s">
        <v>3</v>
      </c>
      <c r="AD35" s="36"/>
      <c r="AE35" s="36"/>
      <c r="AF35" s="36"/>
      <c r="AG35" s="36"/>
      <c r="AH35" s="46" t="s">
        <v>116</v>
      </c>
      <c r="AI35" s="47"/>
      <c r="AJ35" s="47"/>
      <c r="AK35" s="47"/>
      <c r="AL35" s="48"/>
      <c r="AM35" s="30" t="s">
        <v>5</v>
      </c>
      <c r="AN35" s="31"/>
      <c r="AO35" s="31"/>
      <c r="AP35" s="31"/>
      <c r="AQ35" s="32"/>
      <c r="AR35" s="30" t="s">
        <v>4</v>
      </c>
      <c r="AS35" s="31"/>
      <c r="AT35" s="31"/>
      <c r="AU35" s="31"/>
      <c r="AV35" s="32"/>
      <c r="AW35" s="30" t="s">
        <v>3</v>
      </c>
      <c r="AX35" s="31"/>
      <c r="AY35" s="31"/>
      <c r="AZ35" s="31"/>
      <c r="BA35" s="32"/>
      <c r="BB35" s="46" t="s">
        <v>116</v>
      </c>
      <c r="BC35" s="47"/>
      <c r="BD35" s="47"/>
      <c r="BE35" s="47"/>
      <c r="BF35" s="48"/>
      <c r="BG35" s="30" t="s">
        <v>96</v>
      </c>
      <c r="BH35" s="31"/>
      <c r="BI35" s="31"/>
      <c r="BJ35" s="31"/>
      <c r="BK35" s="32"/>
    </row>
    <row r="36" spans="1:79" ht="15" customHeight="1" x14ac:dyDescent="0.2">
      <c r="A36" s="30">
        <v>1</v>
      </c>
      <c r="B36" s="31"/>
      <c r="C36" s="31"/>
      <c r="D36" s="32"/>
      <c r="E36" s="30">
        <v>2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  <c r="X36" s="36">
        <v>3</v>
      </c>
      <c r="Y36" s="36"/>
      <c r="Z36" s="36"/>
      <c r="AA36" s="36"/>
      <c r="AB36" s="36"/>
      <c r="AC36" s="36">
        <v>4</v>
      </c>
      <c r="AD36" s="36"/>
      <c r="AE36" s="36"/>
      <c r="AF36" s="36"/>
      <c r="AG36" s="36"/>
      <c r="AH36" s="36">
        <v>5</v>
      </c>
      <c r="AI36" s="36"/>
      <c r="AJ36" s="36"/>
      <c r="AK36" s="36"/>
      <c r="AL36" s="36"/>
      <c r="AM36" s="36">
        <v>6</v>
      </c>
      <c r="AN36" s="36"/>
      <c r="AO36" s="36"/>
      <c r="AP36" s="36"/>
      <c r="AQ36" s="36"/>
      <c r="AR36" s="30">
        <v>7</v>
      </c>
      <c r="AS36" s="31"/>
      <c r="AT36" s="31"/>
      <c r="AU36" s="31"/>
      <c r="AV36" s="32"/>
      <c r="AW36" s="30">
        <v>8</v>
      </c>
      <c r="AX36" s="31"/>
      <c r="AY36" s="31"/>
      <c r="AZ36" s="31"/>
      <c r="BA36" s="32"/>
      <c r="BB36" s="30">
        <v>9</v>
      </c>
      <c r="BC36" s="31"/>
      <c r="BD36" s="31"/>
      <c r="BE36" s="31"/>
      <c r="BF36" s="32"/>
      <c r="BG36" s="30">
        <v>10</v>
      </c>
      <c r="BH36" s="31"/>
      <c r="BI36" s="31"/>
      <c r="BJ36" s="31"/>
      <c r="BK36" s="32"/>
    </row>
    <row r="37" spans="1:79" ht="20.25" hidden="1" customHeight="1" x14ac:dyDescent="0.2">
      <c r="A37" s="33" t="s">
        <v>56</v>
      </c>
      <c r="B37" s="34"/>
      <c r="C37" s="34"/>
      <c r="D37" s="35"/>
      <c r="E37" s="33" t="s">
        <v>57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8" t="s">
        <v>60</v>
      </c>
      <c r="Y37" s="38"/>
      <c r="Z37" s="38"/>
      <c r="AA37" s="38"/>
      <c r="AB37" s="38"/>
      <c r="AC37" s="38" t="s">
        <v>61</v>
      </c>
      <c r="AD37" s="38"/>
      <c r="AE37" s="38"/>
      <c r="AF37" s="38"/>
      <c r="AG37" s="38"/>
      <c r="AH37" s="33" t="s">
        <v>94</v>
      </c>
      <c r="AI37" s="34"/>
      <c r="AJ37" s="34"/>
      <c r="AK37" s="34"/>
      <c r="AL37" s="35"/>
      <c r="AM37" s="50" t="s">
        <v>171</v>
      </c>
      <c r="AN37" s="51"/>
      <c r="AO37" s="51"/>
      <c r="AP37" s="51"/>
      <c r="AQ37" s="52"/>
      <c r="AR37" s="33" t="s">
        <v>62</v>
      </c>
      <c r="AS37" s="34"/>
      <c r="AT37" s="34"/>
      <c r="AU37" s="34"/>
      <c r="AV37" s="35"/>
      <c r="AW37" s="33" t="s">
        <v>63</v>
      </c>
      <c r="AX37" s="34"/>
      <c r="AY37" s="34"/>
      <c r="AZ37" s="34"/>
      <c r="BA37" s="35"/>
      <c r="BB37" s="33" t="s">
        <v>95</v>
      </c>
      <c r="BC37" s="34"/>
      <c r="BD37" s="34"/>
      <c r="BE37" s="34"/>
      <c r="BF37" s="35"/>
      <c r="BG37" s="50" t="s">
        <v>171</v>
      </c>
      <c r="BH37" s="51"/>
      <c r="BI37" s="51"/>
      <c r="BJ37" s="51"/>
      <c r="BK37" s="52"/>
      <c r="CA37" t="s">
        <v>23</v>
      </c>
    </row>
    <row r="38" spans="1:79" s="6" customFormat="1" ht="12.75" customHeight="1" x14ac:dyDescent="0.2">
      <c r="A38" s="87"/>
      <c r="B38" s="85"/>
      <c r="C38" s="85"/>
      <c r="D38" s="86"/>
      <c r="E38" s="87" t="s">
        <v>147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  <c r="X38" s="90"/>
      <c r="Y38" s="91"/>
      <c r="Z38" s="91"/>
      <c r="AA38" s="91"/>
      <c r="AB38" s="92"/>
      <c r="AC38" s="90"/>
      <c r="AD38" s="91"/>
      <c r="AE38" s="91"/>
      <c r="AF38" s="91"/>
      <c r="AG38" s="92"/>
      <c r="AH38" s="90"/>
      <c r="AI38" s="91"/>
      <c r="AJ38" s="91"/>
      <c r="AK38" s="91"/>
      <c r="AL38" s="92"/>
      <c r="AM38" s="90">
        <f>IF(ISNUMBER(X38),X38,0)+IF(ISNUMBER(AC38),AC38,0)</f>
        <v>0</v>
      </c>
      <c r="AN38" s="91"/>
      <c r="AO38" s="91"/>
      <c r="AP38" s="91"/>
      <c r="AQ38" s="92"/>
      <c r="AR38" s="90"/>
      <c r="AS38" s="91"/>
      <c r="AT38" s="91"/>
      <c r="AU38" s="91"/>
      <c r="AV38" s="92"/>
      <c r="AW38" s="90"/>
      <c r="AX38" s="91"/>
      <c r="AY38" s="91"/>
      <c r="AZ38" s="91"/>
      <c r="BA38" s="92"/>
      <c r="BB38" s="90"/>
      <c r="BC38" s="91"/>
      <c r="BD38" s="91"/>
      <c r="BE38" s="91"/>
      <c r="BF38" s="92"/>
      <c r="BG38" s="89">
        <f>IF(ISNUMBER(AR38),AR38,0)+IF(ISNUMBER(AW38),AW38,0)</f>
        <v>0</v>
      </c>
      <c r="BH38" s="89"/>
      <c r="BI38" s="89"/>
      <c r="BJ38" s="89"/>
      <c r="BK38" s="89"/>
      <c r="CA38" s="6" t="s">
        <v>24</v>
      </c>
    </row>
    <row r="39" spans="1:79" s="4" customFormat="1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1" spans="1:79" s="3" customFormat="1" ht="14.25" customHeight="1" x14ac:dyDescent="0.2">
      <c r="A41" s="42" t="s">
        <v>117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9"/>
    </row>
    <row r="42" spans="1:79" ht="14.25" customHeight="1" x14ac:dyDescent="0.2">
      <c r="A42" s="42" t="s">
        <v>215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</row>
    <row r="43" spans="1:79" ht="15" customHeight="1" x14ac:dyDescent="0.2">
      <c r="A43" s="40" t="s">
        <v>203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</row>
    <row r="44" spans="1:79" ht="23.1" customHeight="1" x14ac:dyDescent="0.2">
      <c r="A44" s="67" t="s">
        <v>118</v>
      </c>
      <c r="B44" s="68"/>
      <c r="C44" s="68"/>
      <c r="D44" s="69"/>
      <c r="E44" s="36" t="s">
        <v>19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0" t="s">
        <v>204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2"/>
      <c r="AN44" s="30" t="s">
        <v>207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  <c r="BG44" s="30" t="s">
        <v>214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2"/>
    </row>
    <row r="45" spans="1:79" ht="48.75" customHeight="1" x14ac:dyDescent="0.2">
      <c r="A45" s="70"/>
      <c r="B45" s="71"/>
      <c r="C45" s="71"/>
      <c r="D45" s="7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0" t="s">
        <v>4</v>
      </c>
      <c r="V45" s="31"/>
      <c r="W45" s="31"/>
      <c r="X45" s="31"/>
      <c r="Y45" s="32"/>
      <c r="Z45" s="30" t="s">
        <v>3</v>
      </c>
      <c r="AA45" s="31"/>
      <c r="AB45" s="31"/>
      <c r="AC45" s="31"/>
      <c r="AD45" s="32"/>
      <c r="AE45" s="46" t="s">
        <v>116</v>
      </c>
      <c r="AF45" s="47"/>
      <c r="AG45" s="47"/>
      <c r="AH45" s="48"/>
      <c r="AI45" s="30" t="s">
        <v>5</v>
      </c>
      <c r="AJ45" s="31"/>
      <c r="AK45" s="31"/>
      <c r="AL45" s="31"/>
      <c r="AM45" s="32"/>
      <c r="AN45" s="30" t="s">
        <v>4</v>
      </c>
      <c r="AO45" s="31"/>
      <c r="AP45" s="31"/>
      <c r="AQ45" s="31"/>
      <c r="AR45" s="32"/>
      <c r="AS45" s="30" t="s">
        <v>3</v>
      </c>
      <c r="AT45" s="31"/>
      <c r="AU45" s="31"/>
      <c r="AV45" s="31"/>
      <c r="AW45" s="32"/>
      <c r="AX45" s="46" t="s">
        <v>116</v>
      </c>
      <c r="AY45" s="47"/>
      <c r="AZ45" s="47"/>
      <c r="BA45" s="48"/>
      <c r="BB45" s="30" t="s">
        <v>96</v>
      </c>
      <c r="BC45" s="31"/>
      <c r="BD45" s="31"/>
      <c r="BE45" s="31"/>
      <c r="BF45" s="32"/>
      <c r="BG45" s="30" t="s">
        <v>4</v>
      </c>
      <c r="BH45" s="31"/>
      <c r="BI45" s="31"/>
      <c r="BJ45" s="31"/>
      <c r="BK45" s="32"/>
      <c r="BL45" s="30" t="s">
        <v>3</v>
      </c>
      <c r="BM45" s="31"/>
      <c r="BN45" s="31"/>
      <c r="BO45" s="31"/>
      <c r="BP45" s="32"/>
      <c r="BQ45" s="46" t="s">
        <v>116</v>
      </c>
      <c r="BR45" s="47"/>
      <c r="BS45" s="47"/>
      <c r="BT45" s="48"/>
      <c r="BU45" s="30" t="s">
        <v>97</v>
      </c>
      <c r="BV45" s="31"/>
      <c r="BW45" s="31"/>
      <c r="BX45" s="31"/>
      <c r="BY45" s="32"/>
    </row>
    <row r="46" spans="1:79" ht="15" customHeight="1" x14ac:dyDescent="0.2">
      <c r="A46" s="30">
        <v>1</v>
      </c>
      <c r="B46" s="31"/>
      <c r="C46" s="31"/>
      <c r="D46" s="32"/>
      <c r="E46" s="30">
        <v>2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0">
        <v>3</v>
      </c>
      <c r="V46" s="31"/>
      <c r="W46" s="31"/>
      <c r="X46" s="31"/>
      <c r="Y46" s="32"/>
      <c r="Z46" s="30">
        <v>4</v>
      </c>
      <c r="AA46" s="31"/>
      <c r="AB46" s="31"/>
      <c r="AC46" s="31"/>
      <c r="AD46" s="32"/>
      <c r="AE46" s="30">
        <v>5</v>
      </c>
      <c r="AF46" s="31"/>
      <c r="AG46" s="31"/>
      <c r="AH46" s="32"/>
      <c r="AI46" s="30">
        <v>6</v>
      </c>
      <c r="AJ46" s="31"/>
      <c r="AK46" s="31"/>
      <c r="AL46" s="31"/>
      <c r="AM46" s="32"/>
      <c r="AN46" s="30">
        <v>7</v>
      </c>
      <c r="AO46" s="31"/>
      <c r="AP46" s="31"/>
      <c r="AQ46" s="31"/>
      <c r="AR46" s="32"/>
      <c r="AS46" s="30">
        <v>8</v>
      </c>
      <c r="AT46" s="31"/>
      <c r="AU46" s="31"/>
      <c r="AV46" s="31"/>
      <c r="AW46" s="32"/>
      <c r="AX46" s="30">
        <v>9</v>
      </c>
      <c r="AY46" s="31"/>
      <c r="AZ46" s="31"/>
      <c r="BA46" s="32"/>
      <c r="BB46" s="30">
        <v>10</v>
      </c>
      <c r="BC46" s="31"/>
      <c r="BD46" s="31"/>
      <c r="BE46" s="31"/>
      <c r="BF46" s="32"/>
      <c r="BG46" s="30">
        <v>11</v>
      </c>
      <c r="BH46" s="31"/>
      <c r="BI46" s="31"/>
      <c r="BJ46" s="31"/>
      <c r="BK46" s="32"/>
      <c r="BL46" s="30">
        <v>12</v>
      </c>
      <c r="BM46" s="31"/>
      <c r="BN46" s="31"/>
      <c r="BO46" s="31"/>
      <c r="BP46" s="32"/>
      <c r="BQ46" s="30">
        <v>13</v>
      </c>
      <c r="BR46" s="31"/>
      <c r="BS46" s="31"/>
      <c r="BT46" s="32"/>
      <c r="BU46" s="30">
        <v>14</v>
      </c>
      <c r="BV46" s="31"/>
      <c r="BW46" s="31"/>
      <c r="BX46" s="31"/>
      <c r="BY46" s="32"/>
    </row>
    <row r="47" spans="1:79" s="1" customFormat="1" ht="12.75" hidden="1" customHeight="1" x14ac:dyDescent="0.2">
      <c r="A47" s="33" t="s">
        <v>64</v>
      </c>
      <c r="B47" s="34"/>
      <c r="C47" s="34"/>
      <c r="D47" s="35"/>
      <c r="E47" s="33" t="s">
        <v>57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5"/>
      <c r="U47" s="33" t="s">
        <v>65</v>
      </c>
      <c r="V47" s="34"/>
      <c r="W47" s="34"/>
      <c r="X47" s="34"/>
      <c r="Y47" s="35"/>
      <c r="Z47" s="33" t="s">
        <v>66</v>
      </c>
      <c r="AA47" s="34"/>
      <c r="AB47" s="34"/>
      <c r="AC47" s="34"/>
      <c r="AD47" s="35"/>
      <c r="AE47" s="33" t="s">
        <v>91</v>
      </c>
      <c r="AF47" s="34"/>
      <c r="AG47" s="34"/>
      <c r="AH47" s="35"/>
      <c r="AI47" s="50" t="s">
        <v>170</v>
      </c>
      <c r="AJ47" s="51"/>
      <c r="AK47" s="51"/>
      <c r="AL47" s="51"/>
      <c r="AM47" s="52"/>
      <c r="AN47" s="33" t="s">
        <v>67</v>
      </c>
      <c r="AO47" s="34"/>
      <c r="AP47" s="34"/>
      <c r="AQ47" s="34"/>
      <c r="AR47" s="35"/>
      <c r="AS47" s="33" t="s">
        <v>68</v>
      </c>
      <c r="AT47" s="34"/>
      <c r="AU47" s="34"/>
      <c r="AV47" s="34"/>
      <c r="AW47" s="35"/>
      <c r="AX47" s="33" t="s">
        <v>92</v>
      </c>
      <c r="AY47" s="34"/>
      <c r="AZ47" s="34"/>
      <c r="BA47" s="35"/>
      <c r="BB47" s="50" t="s">
        <v>170</v>
      </c>
      <c r="BC47" s="51"/>
      <c r="BD47" s="51"/>
      <c r="BE47" s="51"/>
      <c r="BF47" s="52"/>
      <c r="BG47" s="33" t="s">
        <v>58</v>
      </c>
      <c r="BH47" s="34"/>
      <c r="BI47" s="34"/>
      <c r="BJ47" s="34"/>
      <c r="BK47" s="35"/>
      <c r="BL47" s="33" t="s">
        <v>59</v>
      </c>
      <c r="BM47" s="34"/>
      <c r="BN47" s="34"/>
      <c r="BO47" s="34"/>
      <c r="BP47" s="35"/>
      <c r="BQ47" s="33" t="s">
        <v>93</v>
      </c>
      <c r="BR47" s="34"/>
      <c r="BS47" s="34"/>
      <c r="BT47" s="35"/>
      <c r="BU47" s="50" t="s">
        <v>170</v>
      </c>
      <c r="BV47" s="51"/>
      <c r="BW47" s="51"/>
      <c r="BX47" s="51"/>
      <c r="BY47" s="52"/>
      <c r="CA47" t="s">
        <v>25</v>
      </c>
    </row>
    <row r="48" spans="1:79" s="102" customFormat="1" ht="12.75" customHeight="1" x14ac:dyDescent="0.2">
      <c r="A48" s="93">
        <v>2730</v>
      </c>
      <c r="B48" s="94"/>
      <c r="C48" s="94"/>
      <c r="D48" s="95"/>
      <c r="E48" s="96" t="s">
        <v>172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8"/>
      <c r="U48" s="99">
        <v>5430</v>
      </c>
      <c r="V48" s="100"/>
      <c r="W48" s="100"/>
      <c r="X48" s="100"/>
      <c r="Y48" s="101"/>
      <c r="Z48" s="99">
        <v>0</v>
      </c>
      <c r="AA48" s="100"/>
      <c r="AB48" s="100"/>
      <c r="AC48" s="100"/>
      <c r="AD48" s="101"/>
      <c r="AE48" s="99">
        <v>0</v>
      </c>
      <c r="AF48" s="100"/>
      <c r="AG48" s="100"/>
      <c r="AH48" s="101"/>
      <c r="AI48" s="99">
        <f>IF(ISNUMBER(U48),U48,0)+IF(ISNUMBER(Z48),Z48,0)</f>
        <v>5430</v>
      </c>
      <c r="AJ48" s="100"/>
      <c r="AK48" s="100"/>
      <c r="AL48" s="100"/>
      <c r="AM48" s="101"/>
      <c r="AN48" s="99">
        <v>0</v>
      </c>
      <c r="AO48" s="100"/>
      <c r="AP48" s="100"/>
      <c r="AQ48" s="100"/>
      <c r="AR48" s="101"/>
      <c r="AS48" s="99">
        <v>0</v>
      </c>
      <c r="AT48" s="100"/>
      <c r="AU48" s="100"/>
      <c r="AV48" s="100"/>
      <c r="AW48" s="101"/>
      <c r="AX48" s="99">
        <v>0</v>
      </c>
      <c r="AY48" s="100"/>
      <c r="AZ48" s="100"/>
      <c r="BA48" s="101"/>
      <c r="BB48" s="99">
        <f>IF(ISNUMBER(AN48),AN48,0)+IF(ISNUMBER(AS48),AS48,0)</f>
        <v>0</v>
      </c>
      <c r="BC48" s="100"/>
      <c r="BD48" s="100"/>
      <c r="BE48" s="100"/>
      <c r="BF48" s="101"/>
      <c r="BG48" s="99">
        <v>0</v>
      </c>
      <c r="BH48" s="100"/>
      <c r="BI48" s="100"/>
      <c r="BJ48" s="100"/>
      <c r="BK48" s="101"/>
      <c r="BL48" s="99">
        <v>0</v>
      </c>
      <c r="BM48" s="100"/>
      <c r="BN48" s="100"/>
      <c r="BO48" s="100"/>
      <c r="BP48" s="101"/>
      <c r="BQ48" s="99">
        <v>0</v>
      </c>
      <c r="BR48" s="100"/>
      <c r="BS48" s="100"/>
      <c r="BT48" s="101"/>
      <c r="BU48" s="99">
        <f>IF(ISNUMBER(BG48),BG48,0)+IF(ISNUMBER(BL48),BL48,0)</f>
        <v>0</v>
      </c>
      <c r="BV48" s="100"/>
      <c r="BW48" s="100"/>
      <c r="BX48" s="100"/>
      <c r="BY48" s="101"/>
      <c r="CA48" s="102" t="s">
        <v>26</v>
      </c>
    </row>
    <row r="49" spans="1:79" s="6" customFormat="1" ht="12.75" customHeight="1" x14ac:dyDescent="0.2">
      <c r="A49" s="87"/>
      <c r="B49" s="85"/>
      <c r="C49" s="85"/>
      <c r="D49" s="86"/>
      <c r="E49" s="103" t="s">
        <v>147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90">
        <v>5430</v>
      </c>
      <c r="V49" s="91"/>
      <c r="W49" s="91"/>
      <c r="X49" s="91"/>
      <c r="Y49" s="92"/>
      <c r="Z49" s="90">
        <v>0</v>
      </c>
      <c r="AA49" s="91"/>
      <c r="AB49" s="91"/>
      <c r="AC49" s="91"/>
      <c r="AD49" s="92"/>
      <c r="AE49" s="90">
        <v>0</v>
      </c>
      <c r="AF49" s="91"/>
      <c r="AG49" s="91"/>
      <c r="AH49" s="92"/>
      <c r="AI49" s="90">
        <f>IF(ISNUMBER(U49),U49,0)+IF(ISNUMBER(Z49),Z49,0)</f>
        <v>5430</v>
      </c>
      <c r="AJ49" s="91"/>
      <c r="AK49" s="91"/>
      <c r="AL49" s="91"/>
      <c r="AM49" s="92"/>
      <c r="AN49" s="90">
        <v>0</v>
      </c>
      <c r="AO49" s="91"/>
      <c r="AP49" s="91"/>
      <c r="AQ49" s="91"/>
      <c r="AR49" s="92"/>
      <c r="AS49" s="90">
        <v>0</v>
      </c>
      <c r="AT49" s="91"/>
      <c r="AU49" s="91"/>
      <c r="AV49" s="91"/>
      <c r="AW49" s="92"/>
      <c r="AX49" s="90">
        <v>0</v>
      </c>
      <c r="AY49" s="91"/>
      <c r="AZ49" s="91"/>
      <c r="BA49" s="92"/>
      <c r="BB49" s="90">
        <f>IF(ISNUMBER(AN49),AN49,0)+IF(ISNUMBER(AS49),AS49,0)</f>
        <v>0</v>
      </c>
      <c r="BC49" s="91"/>
      <c r="BD49" s="91"/>
      <c r="BE49" s="91"/>
      <c r="BF49" s="92"/>
      <c r="BG49" s="90">
        <v>0</v>
      </c>
      <c r="BH49" s="91"/>
      <c r="BI49" s="91"/>
      <c r="BJ49" s="91"/>
      <c r="BK49" s="92"/>
      <c r="BL49" s="90">
        <v>0</v>
      </c>
      <c r="BM49" s="91"/>
      <c r="BN49" s="91"/>
      <c r="BO49" s="91"/>
      <c r="BP49" s="92"/>
      <c r="BQ49" s="90">
        <v>0</v>
      </c>
      <c r="BR49" s="91"/>
      <c r="BS49" s="91"/>
      <c r="BT49" s="92"/>
      <c r="BU49" s="90">
        <f>IF(ISNUMBER(BG49),BG49,0)+IF(ISNUMBER(BL49),BL49,0)</f>
        <v>0</v>
      </c>
      <c r="BV49" s="91"/>
      <c r="BW49" s="91"/>
      <c r="BX49" s="91"/>
      <c r="BY49" s="92"/>
    </row>
    <row r="51" spans="1:79" ht="14.25" customHeight="1" x14ac:dyDescent="0.2">
      <c r="A51" s="42" t="s">
        <v>216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79" ht="15" customHeight="1" x14ac:dyDescent="0.2">
      <c r="A52" s="53" t="s">
        <v>203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</row>
    <row r="53" spans="1:79" ht="23.1" customHeight="1" x14ac:dyDescent="0.2">
      <c r="A53" s="67" t="s">
        <v>119</v>
      </c>
      <c r="B53" s="68"/>
      <c r="C53" s="68"/>
      <c r="D53" s="68"/>
      <c r="E53" s="69"/>
      <c r="F53" s="36" t="s">
        <v>19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0" t="s">
        <v>204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2"/>
      <c r="AN53" s="30" t="s">
        <v>207</v>
      </c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2"/>
      <c r="BG53" s="30" t="s">
        <v>214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2"/>
    </row>
    <row r="54" spans="1:79" ht="51.75" customHeight="1" x14ac:dyDescent="0.2">
      <c r="A54" s="70"/>
      <c r="B54" s="71"/>
      <c r="C54" s="71"/>
      <c r="D54" s="71"/>
      <c r="E54" s="72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4</v>
      </c>
      <c r="V54" s="31"/>
      <c r="W54" s="31"/>
      <c r="X54" s="31"/>
      <c r="Y54" s="32"/>
      <c r="Z54" s="30" t="s">
        <v>3</v>
      </c>
      <c r="AA54" s="31"/>
      <c r="AB54" s="31"/>
      <c r="AC54" s="31"/>
      <c r="AD54" s="32"/>
      <c r="AE54" s="46" t="s">
        <v>116</v>
      </c>
      <c r="AF54" s="47"/>
      <c r="AG54" s="47"/>
      <c r="AH54" s="48"/>
      <c r="AI54" s="30" t="s">
        <v>5</v>
      </c>
      <c r="AJ54" s="31"/>
      <c r="AK54" s="31"/>
      <c r="AL54" s="31"/>
      <c r="AM54" s="32"/>
      <c r="AN54" s="30" t="s">
        <v>4</v>
      </c>
      <c r="AO54" s="31"/>
      <c r="AP54" s="31"/>
      <c r="AQ54" s="31"/>
      <c r="AR54" s="32"/>
      <c r="AS54" s="30" t="s">
        <v>3</v>
      </c>
      <c r="AT54" s="31"/>
      <c r="AU54" s="31"/>
      <c r="AV54" s="31"/>
      <c r="AW54" s="32"/>
      <c r="AX54" s="46" t="s">
        <v>116</v>
      </c>
      <c r="AY54" s="47"/>
      <c r="AZ54" s="47"/>
      <c r="BA54" s="48"/>
      <c r="BB54" s="30" t="s">
        <v>96</v>
      </c>
      <c r="BC54" s="31"/>
      <c r="BD54" s="31"/>
      <c r="BE54" s="31"/>
      <c r="BF54" s="32"/>
      <c r="BG54" s="30" t="s">
        <v>4</v>
      </c>
      <c r="BH54" s="31"/>
      <c r="BI54" s="31"/>
      <c r="BJ54" s="31"/>
      <c r="BK54" s="32"/>
      <c r="BL54" s="30" t="s">
        <v>3</v>
      </c>
      <c r="BM54" s="31"/>
      <c r="BN54" s="31"/>
      <c r="BO54" s="31"/>
      <c r="BP54" s="32"/>
      <c r="BQ54" s="46" t="s">
        <v>116</v>
      </c>
      <c r="BR54" s="47"/>
      <c r="BS54" s="47"/>
      <c r="BT54" s="48"/>
      <c r="BU54" s="36" t="s">
        <v>97</v>
      </c>
      <c r="BV54" s="36"/>
      <c r="BW54" s="36"/>
      <c r="BX54" s="36"/>
      <c r="BY54" s="36"/>
    </row>
    <row r="55" spans="1:79" ht="15" customHeight="1" x14ac:dyDescent="0.2">
      <c r="A55" s="30">
        <v>1</v>
      </c>
      <c r="B55" s="31"/>
      <c r="C55" s="31"/>
      <c r="D55" s="31"/>
      <c r="E55" s="32"/>
      <c r="F55" s="30">
        <v>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0">
        <v>3</v>
      </c>
      <c r="V55" s="31"/>
      <c r="W55" s="31"/>
      <c r="X55" s="31"/>
      <c r="Y55" s="32"/>
      <c r="Z55" s="30">
        <v>4</v>
      </c>
      <c r="AA55" s="31"/>
      <c r="AB55" s="31"/>
      <c r="AC55" s="31"/>
      <c r="AD55" s="32"/>
      <c r="AE55" s="30">
        <v>5</v>
      </c>
      <c r="AF55" s="31"/>
      <c r="AG55" s="31"/>
      <c r="AH55" s="32"/>
      <c r="AI55" s="30">
        <v>6</v>
      </c>
      <c r="AJ55" s="31"/>
      <c r="AK55" s="31"/>
      <c r="AL55" s="31"/>
      <c r="AM55" s="32"/>
      <c r="AN55" s="30">
        <v>7</v>
      </c>
      <c r="AO55" s="31"/>
      <c r="AP55" s="31"/>
      <c r="AQ55" s="31"/>
      <c r="AR55" s="32"/>
      <c r="AS55" s="30">
        <v>8</v>
      </c>
      <c r="AT55" s="31"/>
      <c r="AU55" s="31"/>
      <c r="AV55" s="31"/>
      <c r="AW55" s="32"/>
      <c r="AX55" s="30">
        <v>9</v>
      </c>
      <c r="AY55" s="31"/>
      <c r="AZ55" s="31"/>
      <c r="BA55" s="32"/>
      <c r="BB55" s="30">
        <v>10</v>
      </c>
      <c r="BC55" s="31"/>
      <c r="BD55" s="31"/>
      <c r="BE55" s="31"/>
      <c r="BF55" s="32"/>
      <c r="BG55" s="30">
        <v>11</v>
      </c>
      <c r="BH55" s="31"/>
      <c r="BI55" s="31"/>
      <c r="BJ55" s="31"/>
      <c r="BK55" s="32"/>
      <c r="BL55" s="30">
        <v>12</v>
      </c>
      <c r="BM55" s="31"/>
      <c r="BN55" s="31"/>
      <c r="BO55" s="31"/>
      <c r="BP55" s="32"/>
      <c r="BQ55" s="30">
        <v>13</v>
      </c>
      <c r="BR55" s="31"/>
      <c r="BS55" s="31"/>
      <c r="BT55" s="32"/>
      <c r="BU55" s="36">
        <v>14</v>
      </c>
      <c r="BV55" s="36"/>
      <c r="BW55" s="36"/>
      <c r="BX55" s="36"/>
      <c r="BY55" s="36"/>
    </row>
    <row r="56" spans="1:79" s="1" customFormat="1" ht="13.5" hidden="1" customHeight="1" x14ac:dyDescent="0.2">
      <c r="A56" s="33" t="s">
        <v>64</v>
      </c>
      <c r="B56" s="34"/>
      <c r="C56" s="34"/>
      <c r="D56" s="34"/>
      <c r="E56" s="35"/>
      <c r="F56" s="33" t="s">
        <v>57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33" t="s">
        <v>65</v>
      </c>
      <c r="V56" s="34"/>
      <c r="W56" s="34"/>
      <c r="X56" s="34"/>
      <c r="Y56" s="35"/>
      <c r="Z56" s="33" t="s">
        <v>66</v>
      </c>
      <c r="AA56" s="34"/>
      <c r="AB56" s="34"/>
      <c r="AC56" s="34"/>
      <c r="AD56" s="35"/>
      <c r="AE56" s="33" t="s">
        <v>91</v>
      </c>
      <c r="AF56" s="34"/>
      <c r="AG56" s="34"/>
      <c r="AH56" s="35"/>
      <c r="AI56" s="50" t="s">
        <v>170</v>
      </c>
      <c r="AJ56" s="51"/>
      <c r="AK56" s="51"/>
      <c r="AL56" s="51"/>
      <c r="AM56" s="52"/>
      <c r="AN56" s="33" t="s">
        <v>67</v>
      </c>
      <c r="AO56" s="34"/>
      <c r="AP56" s="34"/>
      <c r="AQ56" s="34"/>
      <c r="AR56" s="35"/>
      <c r="AS56" s="33" t="s">
        <v>68</v>
      </c>
      <c r="AT56" s="34"/>
      <c r="AU56" s="34"/>
      <c r="AV56" s="34"/>
      <c r="AW56" s="35"/>
      <c r="AX56" s="33" t="s">
        <v>92</v>
      </c>
      <c r="AY56" s="34"/>
      <c r="AZ56" s="34"/>
      <c r="BA56" s="35"/>
      <c r="BB56" s="50" t="s">
        <v>170</v>
      </c>
      <c r="BC56" s="51"/>
      <c r="BD56" s="51"/>
      <c r="BE56" s="51"/>
      <c r="BF56" s="52"/>
      <c r="BG56" s="33" t="s">
        <v>58</v>
      </c>
      <c r="BH56" s="34"/>
      <c r="BI56" s="34"/>
      <c r="BJ56" s="34"/>
      <c r="BK56" s="35"/>
      <c r="BL56" s="33" t="s">
        <v>59</v>
      </c>
      <c r="BM56" s="34"/>
      <c r="BN56" s="34"/>
      <c r="BO56" s="34"/>
      <c r="BP56" s="35"/>
      <c r="BQ56" s="33" t="s">
        <v>93</v>
      </c>
      <c r="BR56" s="34"/>
      <c r="BS56" s="34"/>
      <c r="BT56" s="35"/>
      <c r="BU56" s="44" t="s">
        <v>170</v>
      </c>
      <c r="BV56" s="44"/>
      <c r="BW56" s="44"/>
      <c r="BX56" s="44"/>
      <c r="BY56" s="44"/>
      <c r="CA56" t="s">
        <v>27</v>
      </c>
    </row>
    <row r="57" spans="1:79" s="6" customFormat="1" ht="12.75" customHeight="1" x14ac:dyDescent="0.2">
      <c r="A57" s="87"/>
      <c r="B57" s="85"/>
      <c r="C57" s="85"/>
      <c r="D57" s="85"/>
      <c r="E57" s="86"/>
      <c r="F57" s="87" t="s">
        <v>147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6"/>
      <c r="U57" s="90"/>
      <c r="V57" s="91"/>
      <c r="W57" s="91"/>
      <c r="X57" s="91"/>
      <c r="Y57" s="92"/>
      <c r="Z57" s="90"/>
      <c r="AA57" s="91"/>
      <c r="AB57" s="91"/>
      <c r="AC57" s="91"/>
      <c r="AD57" s="92"/>
      <c r="AE57" s="90"/>
      <c r="AF57" s="91"/>
      <c r="AG57" s="91"/>
      <c r="AH57" s="92"/>
      <c r="AI57" s="90">
        <f>IF(ISNUMBER(U57),U57,0)+IF(ISNUMBER(Z57),Z57,0)</f>
        <v>0</v>
      </c>
      <c r="AJ57" s="91"/>
      <c r="AK57" s="91"/>
      <c r="AL57" s="91"/>
      <c r="AM57" s="92"/>
      <c r="AN57" s="90"/>
      <c r="AO57" s="91"/>
      <c r="AP57" s="91"/>
      <c r="AQ57" s="91"/>
      <c r="AR57" s="92"/>
      <c r="AS57" s="90"/>
      <c r="AT57" s="91"/>
      <c r="AU57" s="91"/>
      <c r="AV57" s="91"/>
      <c r="AW57" s="92"/>
      <c r="AX57" s="90"/>
      <c r="AY57" s="91"/>
      <c r="AZ57" s="91"/>
      <c r="BA57" s="92"/>
      <c r="BB57" s="90">
        <f>IF(ISNUMBER(AN57),AN57,0)+IF(ISNUMBER(AS57),AS57,0)</f>
        <v>0</v>
      </c>
      <c r="BC57" s="91"/>
      <c r="BD57" s="91"/>
      <c r="BE57" s="91"/>
      <c r="BF57" s="92"/>
      <c r="BG57" s="90"/>
      <c r="BH57" s="91"/>
      <c r="BI57" s="91"/>
      <c r="BJ57" s="91"/>
      <c r="BK57" s="92"/>
      <c r="BL57" s="90"/>
      <c r="BM57" s="91"/>
      <c r="BN57" s="91"/>
      <c r="BO57" s="91"/>
      <c r="BP57" s="92"/>
      <c r="BQ57" s="90"/>
      <c r="BR57" s="91"/>
      <c r="BS57" s="91"/>
      <c r="BT57" s="92"/>
      <c r="BU57" s="90">
        <f>IF(ISNUMBER(BG57),BG57,0)+IF(ISNUMBER(BL57),BL57,0)</f>
        <v>0</v>
      </c>
      <c r="BV57" s="91"/>
      <c r="BW57" s="91"/>
      <c r="BX57" s="91"/>
      <c r="BY57" s="92"/>
      <c r="CA57" s="6" t="s">
        <v>28</v>
      </c>
    </row>
    <row r="59" spans="1:79" ht="14.25" customHeight="1" x14ac:dyDescent="0.2">
      <c r="A59" s="42" t="s">
        <v>231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79" ht="15" customHeight="1" x14ac:dyDescent="0.2">
      <c r="A60" s="53" t="s">
        <v>203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</row>
    <row r="61" spans="1:79" ht="23.1" customHeight="1" x14ac:dyDescent="0.2">
      <c r="A61" s="67" t="s">
        <v>118</v>
      </c>
      <c r="B61" s="68"/>
      <c r="C61" s="68"/>
      <c r="D61" s="69"/>
      <c r="E61" s="61" t="s">
        <v>19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3"/>
      <c r="X61" s="30" t="s">
        <v>225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2"/>
      <c r="AR61" s="36" t="s">
        <v>230</v>
      </c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</row>
    <row r="62" spans="1:79" ht="48.75" customHeight="1" x14ac:dyDescent="0.2">
      <c r="A62" s="70"/>
      <c r="B62" s="71"/>
      <c r="C62" s="71"/>
      <c r="D62" s="72"/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6"/>
      <c r="X62" s="61" t="s">
        <v>4</v>
      </c>
      <c r="Y62" s="62"/>
      <c r="Z62" s="62"/>
      <c r="AA62" s="62"/>
      <c r="AB62" s="63"/>
      <c r="AC62" s="61" t="s">
        <v>3</v>
      </c>
      <c r="AD62" s="62"/>
      <c r="AE62" s="62"/>
      <c r="AF62" s="62"/>
      <c r="AG62" s="63"/>
      <c r="AH62" s="46" t="s">
        <v>116</v>
      </c>
      <c r="AI62" s="47"/>
      <c r="AJ62" s="47"/>
      <c r="AK62" s="47"/>
      <c r="AL62" s="48"/>
      <c r="AM62" s="30" t="s">
        <v>5</v>
      </c>
      <c r="AN62" s="31"/>
      <c r="AO62" s="31"/>
      <c r="AP62" s="31"/>
      <c r="AQ62" s="32"/>
      <c r="AR62" s="30" t="s">
        <v>4</v>
      </c>
      <c r="AS62" s="31"/>
      <c r="AT62" s="31"/>
      <c r="AU62" s="31"/>
      <c r="AV62" s="32"/>
      <c r="AW62" s="30" t="s">
        <v>3</v>
      </c>
      <c r="AX62" s="31"/>
      <c r="AY62" s="31"/>
      <c r="AZ62" s="31"/>
      <c r="BA62" s="32"/>
      <c r="BB62" s="46" t="s">
        <v>116</v>
      </c>
      <c r="BC62" s="47"/>
      <c r="BD62" s="47"/>
      <c r="BE62" s="47"/>
      <c r="BF62" s="48"/>
      <c r="BG62" s="30" t="s">
        <v>96</v>
      </c>
      <c r="BH62" s="31"/>
      <c r="BI62" s="31"/>
      <c r="BJ62" s="31"/>
      <c r="BK62" s="32"/>
    </row>
    <row r="63" spans="1:79" ht="12.75" customHeight="1" x14ac:dyDescent="0.2">
      <c r="A63" s="30">
        <v>1</v>
      </c>
      <c r="B63" s="31"/>
      <c r="C63" s="31"/>
      <c r="D63" s="32"/>
      <c r="E63" s="30">
        <v>2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30">
        <v>3</v>
      </c>
      <c r="Y63" s="31"/>
      <c r="Z63" s="31"/>
      <c r="AA63" s="31"/>
      <c r="AB63" s="32"/>
      <c r="AC63" s="30">
        <v>4</v>
      </c>
      <c r="AD63" s="31"/>
      <c r="AE63" s="31"/>
      <c r="AF63" s="31"/>
      <c r="AG63" s="32"/>
      <c r="AH63" s="30">
        <v>5</v>
      </c>
      <c r="AI63" s="31"/>
      <c r="AJ63" s="31"/>
      <c r="AK63" s="31"/>
      <c r="AL63" s="32"/>
      <c r="AM63" s="30">
        <v>6</v>
      </c>
      <c r="AN63" s="31"/>
      <c r="AO63" s="31"/>
      <c r="AP63" s="31"/>
      <c r="AQ63" s="32"/>
      <c r="AR63" s="30">
        <v>7</v>
      </c>
      <c r="AS63" s="31"/>
      <c r="AT63" s="31"/>
      <c r="AU63" s="31"/>
      <c r="AV63" s="32"/>
      <c r="AW63" s="30">
        <v>8</v>
      </c>
      <c r="AX63" s="31"/>
      <c r="AY63" s="31"/>
      <c r="AZ63" s="31"/>
      <c r="BA63" s="32"/>
      <c r="BB63" s="30">
        <v>9</v>
      </c>
      <c r="BC63" s="31"/>
      <c r="BD63" s="31"/>
      <c r="BE63" s="31"/>
      <c r="BF63" s="32"/>
      <c r="BG63" s="30">
        <v>10</v>
      </c>
      <c r="BH63" s="31"/>
      <c r="BI63" s="31"/>
      <c r="BJ63" s="31"/>
      <c r="BK63" s="32"/>
    </row>
    <row r="64" spans="1:79" s="1" customFormat="1" ht="12.75" hidden="1" customHeight="1" x14ac:dyDescent="0.2">
      <c r="A64" s="33" t="s">
        <v>64</v>
      </c>
      <c r="B64" s="34"/>
      <c r="C64" s="34"/>
      <c r="D64" s="35"/>
      <c r="E64" s="33" t="s">
        <v>57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/>
      <c r="X64" s="80" t="s">
        <v>60</v>
      </c>
      <c r="Y64" s="81"/>
      <c r="Z64" s="81"/>
      <c r="AA64" s="81"/>
      <c r="AB64" s="82"/>
      <c r="AC64" s="80" t="s">
        <v>61</v>
      </c>
      <c r="AD64" s="81"/>
      <c r="AE64" s="81"/>
      <c r="AF64" s="81"/>
      <c r="AG64" s="82"/>
      <c r="AH64" s="33" t="s">
        <v>94</v>
      </c>
      <c r="AI64" s="34"/>
      <c r="AJ64" s="34"/>
      <c r="AK64" s="34"/>
      <c r="AL64" s="35"/>
      <c r="AM64" s="50" t="s">
        <v>171</v>
      </c>
      <c r="AN64" s="51"/>
      <c r="AO64" s="51"/>
      <c r="AP64" s="51"/>
      <c r="AQ64" s="52"/>
      <c r="AR64" s="33" t="s">
        <v>62</v>
      </c>
      <c r="AS64" s="34"/>
      <c r="AT64" s="34"/>
      <c r="AU64" s="34"/>
      <c r="AV64" s="35"/>
      <c r="AW64" s="33" t="s">
        <v>63</v>
      </c>
      <c r="AX64" s="34"/>
      <c r="AY64" s="34"/>
      <c r="AZ64" s="34"/>
      <c r="BA64" s="35"/>
      <c r="BB64" s="33" t="s">
        <v>95</v>
      </c>
      <c r="BC64" s="34"/>
      <c r="BD64" s="34"/>
      <c r="BE64" s="34"/>
      <c r="BF64" s="35"/>
      <c r="BG64" s="50" t="s">
        <v>171</v>
      </c>
      <c r="BH64" s="51"/>
      <c r="BI64" s="51"/>
      <c r="BJ64" s="51"/>
      <c r="BK64" s="52"/>
      <c r="CA64" t="s">
        <v>29</v>
      </c>
    </row>
    <row r="65" spans="1:79" s="102" customFormat="1" ht="12.75" customHeight="1" x14ac:dyDescent="0.2">
      <c r="A65" s="93">
        <v>2730</v>
      </c>
      <c r="B65" s="94"/>
      <c r="C65" s="94"/>
      <c r="D65" s="95"/>
      <c r="E65" s="96" t="s">
        <v>172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8"/>
      <c r="X65" s="99">
        <v>0</v>
      </c>
      <c r="Y65" s="100"/>
      <c r="Z65" s="100"/>
      <c r="AA65" s="100"/>
      <c r="AB65" s="101"/>
      <c r="AC65" s="99">
        <v>0</v>
      </c>
      <c r="AD65" s="100"/>
      <c r="AE65" s="100"/>
      <c r="AF65" s="100"/>
      <c r="AG65" s="101"/>
      <c r="AH65" s="99">
        <v>0</v>
      </c>
      <c r="AI65" s="100"/>
      <c r="AJ65" s="100"/>
      <c r="AK65" s="100"/>
      <c r="AL65" s="101"/>
      <c r="AM65" s="99">
        <f>IF(ISNUMBER(X65),X65,0)+IF(ISNUMBER(AC65),AC65,0)</f>
        <v>0</v>
      </c>
      <c r="AN65" s="100"/>
      <c r="AO65" s="100"/>
      <c r="AP65" s="100"/>
      <c r="AQ65" s="101"/>
      <c r="AR65" s="99">
        <v>0</v>
      </c>
      <c r="AS65" s="100"/>
      <c r="AT65" s="100"/>
      <c r="AU65" s="100"/>
      <c r="AV65" s="101"/>
      <c r="AW65" s="99">
        <v>0</v>
      </c>
      <c r="AX65" s="100"/>
      <c r="AY65" s="100"/>
      <c r="AZ65" s="100"/>
      <c r="BA65" s="101"/>
      <c r="BB65" s="99">
        <v>0</v>
      </c>
      <c r="BC65" s="100"/>
      <c r="BD65" s="100"/>
      <c r="BE65" s="100"/>
      <c r="BF65" s="101"/>
      <c r="BG65" s="106">
        <f>IF(ISNUMBER(AR65),AR65,0)+IF(ISNUMBER(AW65),AW65,0)</f>
        <v>0</v>
      </c>
      <c r="BH65" s="106"/>
      <c r="BI65" s="106"/>
      <c r="BJ65" s="106"/>
      <c r="BK65" s="106"/>
      <c r="CA65" s="102" t="s">
        <v>30</v>
      </c>
    </row>
    <row r="66" spans="1:79" s="6" customFormat="1" ht="12.75" customHeight="1" x14ac:dyDescent="0.2">
      <c r="A66" s="87"/>
      <c r="B66" s="85"/>
      <c r="C66" s="85"/>
      <c r="D66" s="86"/>
      <c r="E66" s="103" t="s">
        <v>147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5"/>
      <c r="X66" s="90">
        <v>0</v>
      </c>
      <c r="Y66" s="91"/>
      <c r="Z66" s="91"/>
      <c r="AA66" s="91"/>
      <c r="AB66" s="92"/>
      <c r="AC66" s="90">
        <v>0</v>
      </c>
      <c r="AD66" s="91"/>
      <c r="AE66" s="91"/>
      <c r="AF66" s="91"/>
      <c r="AG66" s="92"/>
      <c r="AH66" s="90">
        <v>0</v>
      </c>
      <c r="AI66" s="91"/>
      <c r="AJ66" s="91"/>
      <c r="AK66" s="91"/>
      <c r="AL66" s="92"/>
      <c r="AM66" s="90">
        <f>IF(ISNUMBER(X66),X66,0)+IF(ISNUMBER(AC66),AC66,0)</f>
        <v>0</v>
      </c>
      <c r="AN66" s="91"/>
      <c r="AO66" s="91"/>
      <c r="AP66" s="91"/>
      <c r="AQ66" s="92"/>
      <c r="AR66" s="90">
        <v>0</v>
      </c>
      <c r="AS66" s="91"/>
      <c r="AT66" s="91"/>
      <c r="AU66" s="91"/>
      <c r="AV66" s="92"/>
      <c r="AW66" s="90">
        <v>0</v>
      </c>
      <c r="AX66" s="91"/>
      <c r="AY66" s="91"/>
      <c r="AZ66" s="91"/>
      <c r="BA66" s="92"/>
      <c r="BB66" s="90">
        <v>0</v>
      </c>
      <c r="BC66" s="91"/>
      <c r="BD66" s="91"/>
      <c r="BE66" s="91"/>
      <c r="BF66" s="92"/>
      <c r="BG66" s="89">
        <f>IF(ISNUMBER(AR66),AR66,0)+IF(ISNUMBER(AW66),AW66,0)</f>
        <v>0</v>
      </c>
      <c r="BH66" s="89"/>
      <c r="BI66" s="89"/>
      <c r="BJ66" s="89"/>
      <c r="BK66" s="89"/>
    </row>
    <row r="68" spans="1:79" ht="14.25" customHeight="1" x14ac:dyDescent="0.2">
      <c r="A68" s="42" t="s">
        <v>232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 x14ac:dyDescent="0.2">
      <c r="A69" s="53" t="s">
        <v>203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</row>
    <row r="70" spans="1:79" ht="23.1" customHeight="1" x14ac:dyDescent="0.2">
      <c r="A70" s="67" t="s">
        <v>119</v>
      </c>
      <c r="B70" s="68"/>
      <c r="C70" s="68"/>
      <c r="D70" s="68"/>
      <c r="E70" s="69"/>
      <c r="F70" s="61" t="s">
        <v>19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36" t="s">
        <v>225</v>
      </c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0" t="s">
        <v>230</v>
      </c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2"/>
    </row>
    <row r="71" spans="1:79" ht="53.25" customHeight="1" x14ac:dyDescent="0.2">
      <c r="A71" s="70"/>
      <c r="B71" s="71"/>
      <c r="C71" s="71"/>
      <c r="D71" s="71"/>
      <c r="E71" s="72"/>
      <c r="F71" s="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30" t="s">
        <v>4</v>
      </c>
      <c r="Y71" s="31"/>
      <c r="Z71" s="31"/>
      <c r="AA71" s="31"/>
      <c r="AB71" s="32"/>
      <c r="AC71" s="30" t="s">
        <v>3</v>
      </c>
      <c r="AD71" s="31"/>
      <c r="AE71" s="31"/>
      <c r="AF71" s="31"/>
      <c r="AG71" s="32"/>
      <c r="AH71" s="46" t="s">
        <v>116</v>
      </c>
      <c r="AI71" s="47"/>
      <c r="AJ71" s="47"/>
      <c r="AK71" s="47"/>
      <c r="AL71" s="48"/>
      <c r="AM71" s="30" t="s">
        <v>5</v>
      </c>
      <c r="AN71" s="31"/>
      <c r="AO71" s="31"/>
      <c r="AP71" s="31"/>
      <c r="AQ71" s="32"/>
      <c r="AR71" s="30" t="s">
        <v>4</v>
      </c>
      <c r="AS71" s="31"/>
      <c r="AT71" s="31"/>
      <c r="AU71" s="31"/>
      <c r="AV71" s="32"/>
      <c r="AW71" s="30" t="s">
        <v>3</v>
      </c>
      <c r="AX71" s="31"/>
      <c r="AY71" s="31"/>
      <c r="AZ71" s="31"/>
      <c r="BA71" s="32"/>
      <c r="BB71" s="49" t="s">
        <v>116</v>
      </c>
      <c r="BC71" s="49"/>
      <c r="BD71" s="49"/>
      <c r="BE71" s="49"/>
      <c r="BF71" s="49"/>
      <c r="BG71" s="30" t="s">
        <v>96</v>
      </c>
      <c r="BH71" s="31"/>
      <c r="BI71" s="31"/>
      <c r="BJ71" s="31"/>
      <c r="BK71" s="32"/>
    </row>
    <row r="72" spans="1:79" ht="15" customHeight="1" x14ac:dyDescent="0.2">
      <c r="A72" s="30">
        <v>1</v>
      </c>
      <c r="B72" s="31"/>
      <c r="C72" s="31"/>
      <c r="D72" s="31"/>
      <c r="E72" s="32"/>
      <c r="F72" s="30">
        <v>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0">
        <v>3</v>
      </c>
      <c r="Y72" s="31"/>
      <c r="Z72" s="31"/>
      <c r="AA72" s="31"/>
      <c r="AB72" s="32"/>
      <c r="AC72" s="30">
        <v>4</v>
      </c>
      <c r="AD72" s="31"/>
      <c r="AE72" s="31"/>
      <c r="AF72" s="31"/>
      <c r="AG72" s="32"/>
      <c r="AH72" s="30">
        <v>5</v>
      </c>
      <c r="AI72" s="31"/>
      <c r="AJ72" s="31"/>
      <c r="AK72" s="31"/>
      <c r="AL72" s="32"/>
      <c r="AM72" s="30">
        <v>6</v>
      </c>
      <c r="AN72" s="31"/>
      <c r="AO72" s="31"/>
      <c r="AP72" s="31"/>
      <c r="AQ72" s="32"/>
      <c r="AR72" s="30">
        <v>7</v>
      </c>
      <c r="AS72" s="31"/>
      <c r="AT72" s="31"/>
      <c r="AU72" s="31"/>
      <c r="AV72" s="32"/>
      <c r="AW72" s="30">
        <v>8</v>
      </c>
      <c r="AX72" s="31"/>
      <c r="AY72" s="31"/>
      <c r="AZ72" s="31"/>
      <c r="BA72" s="32"/>
      <c r="BB72" s="30">
        <v>9</v>
      </c>
      <c r="BC72" s="31"/>
      <c r="BD72" s="31"/>
      <c r="BE72" s="31"/>
      <c r="BF72" s="32"/>
      <c r="BG72" s="30">
        <v>10</v>
      </c>
      <c r="BH72" s="31"/>
      <c r="BI72" s="31"/>
      <c r="BJ72" s="31"/>
      <c r="BK72" s="32"/>
    </row>
    <row r="73" spans="1:79" s="1" customFormat="1" ht="15" hidden="1" customHeight="1" x14ac:dyDescent="12.75">
      <c r="A73" s="33" t="s">
        <v>64</v>
      </c>
      <c r="B73" s="34"/>
      <c r="C73" s="34"/>
      <c r="D73" s="34"/>
      <c r="E73" s="35"/>
      <c r="F73" s="33" t="s">
        <v>57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3" t="s">
        <v>60</v>
      </c>
      <c r="Y73" s="34"/>
      <c r="Z73" s="34"/>
      <c r="AA73" s="34"/>
      <c r="AB73" s="35"/>
      <c r="AC73" s="33" t="s">
        <v>61</v>
      </c>
      <c r="AD73" s="34"/>
      <c r="AE73" s="34"/>
      <c r="AF73" s="34"/>
      <c r="AG73" s="35"/>
      <c r="AH73" s="33" t="s">
        <v>94</v>
      </c>
      <c r="AI73" s="34"/>
      <c r="AJ73" s="34"/>
      <c r="AK73" s="34"/>
      <c r="AL73" s="35"/>
      <c r="AM73" s="50" t="s">
        <v>171</v>
      </c>
      <c r="AN73" s="51"/>
      <c r="AO73" s="51"/>
      <c r="AP73" s="51"/>
      <c r="AQ73" s="52"/>
      <c r="AR73" s="33" t="s">
        <v>62</v>
      </c>
      <c r="AS73" s="34"/>
      <c r="AT73" s="34"/>
      <c r="AU73" s="34"/>
      <c r="AV73" s="35"/>
      <c r="AW73" s="33" t="s">
        <v>63</v>
      </c>
      <c r="AX73" s="34"/>
      <c r="AY73" s="34"/>
      <c r="AZ73" s="34"/>
      <c r="BA73" s="35"/>
      <c r="BB73" s="33" t="s">
        <v>95</v>
      </c>
      <c r="BC73" s="34"/>
      <c r="BD73" s="34"/>
      <c r="BE73" s="34"/>
      <c r="BF73" s="35"/>
      <c r="BG73" s="50" t="s">
        <v>171</v>
      </c>
      <c r="BH73" s="51"/>
      <c r="BI73" s="51"/>
      <c r="BJ73" s="51"/>
      <c r="BK73" s="52"/>
      <c r="CA73" t="s">
        <v>31</v>
      </c>
    </row>
    <row r="74" spans="1:79" s="6" customFormat="1" ht="12.75" customHeight="1" x14ac:dyDescent="0.2">
      <c r="A74" s="87"/>
      <c r="B74" s="85"/>
      <c r="C74" s="85"/>
      <c r="D74" s="85"/>
      <c r="E74" s="86"/>
      <c r="F74" s="87" t="s">
        <v>147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6"/>
      <c r="X74" s="107"/>
      <c r="Y74" s="108"/>
      <c r="Z74" s="108"/>
      <c r="AA74" s="108"/>
      <c r="AB74" s="109"/>
      <c r="AC74" s="107"/>
      <c r="AD74" s="108"/>
      <c r="AE74" s="108"/>
      <c r="AF74" s="108"/>
      <c r="AG74" s="109"/>
      <c r="AH74" s="89"/>
      <c r="AI74" s="89"/>
      <c r="AJ74" s="89"/>
      <c r="AK74" s="89"/>
      <c r="AL74" s="89"/>
      <c r="AM74" s="89">
        <f>IF(ISNUMBER(X74),X74,0)+IF(ISNUMBER(AC74),AC74,0)</f>
        <v>0</v>
      </c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>
        <f>IF(ISNUMBER(AR74),AR74,0)+IF(ISNUMBER(AW74),AW74,0)</f>
        <v>0</v>
      </c>
      <c r="BH74" s="89"/>
      <c r="BI74" s="89"/>
      <c r="BJ74" s="89"/>
      <c r="BK74" s="89"/>
      <c r="CA74" s="6" t="s">
        <v>32</v>
      </c>
    </row>
    <row r="77" spans="1:79" ht="14.25" customHeight="1" x14ac:dyDescent="0.2">
      <c r="A77" s="42" t="s">
        <v>120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4.25" customHeight="1" x14ac:dyDescent="0.2">
      <c r="A78" s="42" t="s">
        <v>217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79" ht="15" customHeight="1" x14ac:dyDescent="0.2">
      <c r="A79" s="53" t="s">
        <v>203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</row>
    <row r="80" spans="1:79" ht="23.1" customHeight="1" x14ac:dyDescent="0.2">
      <c r="A80" s="61" t="s">
        <v>6</v>
      </c>
      <c r="B80" s="62"/>
      <c r="C80" s="62"/>
      <c r="D80" s="61" t="s">
        <v>121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3"/>
      <c r="U80" s="30" t="s">
        <v>204</v>
      </c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2"/>
      <c r="AN80" s="30" t="s">
        <v>207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2"/>
      <c r="BG80" s="36" t="s">
        <v>214</v>
      </c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</row>
    <row r="81" spans="1:79" ht="52.5" customHeight="1" x14ac:dyDescent="0.2">
      <c r="A81" s="64"/>
      <c r="B81" s="65"/>
      <c r="C81" s="65"/>
      <c r="D81" s="64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6"/>
      <c r="U81" s="30" t="s">
        <v>4</v>
      </c>
      <c r="V81" s="31"/>
      <c r="W81" s="31"/>
      <c r="X81" s="31"/>
      <c r="Y81" s="32"/>
      <c r="Z81" s="30" t="s">
        <v>3</v>
      </c>
      <c r="AA81" s="31"/>
      <c r="AB81" s="31"/>
      <c r="AC81" s="31"/>
      <c r="AD81" s="32"/>
      <c r="AE81" s="46" t="s">
        <v>116</v>
      </c>
      <c r="AF81" s="47"/>
      <c r="AG81" s="47"/>
      <c r="AH81" s="48"/>
      <c r="AI81" s="30" t="s">
        <v>5</v>
      </c>
      <c r="AJ81" s="31"/>
      <c r="AK81" s="31"/>
      <c r="AL81" s="31"/>
      <c r="AM81" s="32"/>
      <c r="AN81" s="30" t="s">
        <v>4</v>
      </c>
      <c r="AO81" s="31"/>
      <c r="AP81" s="31"/>
      <c r="AQ81" s="31"/>
      <c r="AR81" s="32"/>
      <c r="AS81" s="30" t="s">
        <v>3</v>
      </c>
      <c r="AT81" s="31"/>
      <c r="AU81" s="31"/>
      <c r="AV81" s="31"/>
      <c r="AW81" s="32"/>
      <c r="AX81" s="46" t="s">
        <v>116</v>
      </c>
      <c r="AY81" s="47"/>
      <c r="AZ81" s="47"/>
      <c r="BA81" s="48"/>
      <c r="BB81" s="30" t="s">
        <v>96</v>
      </c>
      <c r="BC81" s="31"/>
      <c r="BD81" s="31"/>
      <c r="BE81" s="31"/>
      <c r="BF81" s="32"/>
      <c r="BG81" s="30" t="s">
        <v>4</v>
      </c>
      <c r="BH81" s="31"/>
      <c r="BI81" s="31"/>
      <c r="BJ81" s="31"/>
      <c r="BK81" s="32"/>
      <c r="BL81" s="36" t="s">
        <v>3</v>
      </c>
      <c r="BM81" s="36"/>
      <c r="BN81" s="36"/>
      <c r="BO81" s="36"/>
      <c r="BP81" s="36"/>
      <c r="BQ81" s="49" t="s">
        <v>116</v>
      </c>
      <c r="BR81" s="49"/>
      <c r="BS81" s="49"/>
      <c r="BT81" s="49"/>
      <c r="BU81" s="30" t="s">
        <v>97</v>
      </c>
      <c r="BV81" s="31"/>
      <c r="BW81" s="31"/>
      <c r="BX81" s="31"/>
      <c r="BY81" s="32"/>
    </row>
    <row r="82" spans="1:79" ht="15" customHeight="1" x14ac:dyDescent="0.2">
      <c r="A82" s="30">
        <v>1</v>
      </c>
      <c r="B82" s="31"/>
      <c r="C82" s="31"/>
      <c r="D82" s="30">
        <v>2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/>
      <c r="U82" s="30">
        <v>3</v>
      </c>
      <c r="V82" s="31"/>
      <c r="W82" s="31"/>
      <c r="X82" s="31"/>
      <c r="Y82" s="32"/>
      <c r="Z82" s="30">
        <v>4</v>
      </c>
      <c r="AA82" s="31"/>
      <c r="AB82" s="31"/>
      <c r="AC82" s="31"/>
      <c r="AD82" s="32"/>
      <c r="AE82" s="30">
        <v>5</v>
      </c>
      <c r="AF82" s="31"/>
      <c r="AG82" s="31"/>
      <c r="AH82" s="32"/>
      <c r="AI82" s="30">
        <v>6</v>
      </c>
      <c r="AJ82" s="31"/>
      <c r="AK82" s="31"/>
      <c r="AL82" s="31"/>
      <c r="AM82" s="32"/>
      <c r="AN82" s="30">
        <v>7</v>
      </c>
      <c r="AO82" s="31"/>
      <c r="AP82" s="31"/>
      <c r="AQ82" s="31"/>
      <c r="AR82" s="32"/>
      <c r="AS82" s="30">
        <v>8</v>
      </c>
      <c r="AT82" s="31"/>
      <c r="AU82" s="31"/>
      <c r="AV82" s="31"/>
      <c r="AW82" s="32"/>
      <c r="AX82" s="36">
        <v>9</v>
      </c>
      <c r="AY82" s="36"/>
      <c r="AZ82" s="36"/>
      <c r="BA82" s="36"/>
      <c r="BB82" s="30">
        <v>10</v>
      </c>
      <c r="BC82" s="31"/>
      <c r="BD82" s="31"/>
      <c r="BE82" s="31"/>
      <c r="BF82" s="32"/>
      <c r="BG82" s="30">
        <v>11</v>
      </c>
      <c r="BH82" s="31"/>
      <c r="BI82" s="31"/>
      <c r="BJ82" s="31"/>
      <c r="BK82" s="32"/>
      <c r="BL82" s="36">
        <v>12</v>
      </c>
      <c r="BM82" s="36"/>
      <c r="BN82" s="36"/>
      <c r="BO82" s="36"/>
      <c r="BP82" s="36"/>
      <c r="BQ82" s="30">
        <v>13</v>
      </c>
      <c r="BR82" s="31"/>
      <c r="BS82" s="31"/>
      <c r="BT82" s="32"/>
      <c r="BU82" s="30">
        <v>14</v>
      </c>
      <c r="BV82" s="31"/>
      <c r="BW82" s="31"/>
      <c r="BX82" s="31"/>
      <c r="BY82" s="32"/>
    </row>
    <row r="83" spans="1:79" s="1" customFormat="1" ht="14.25" hidden="1" customHeight="1" x14ac:dyDescent="12.75">
      <c r="A83" s="33" t="s">
        <v>69</v>
      </c>
      <c r="B83" s="34"/>
      <c r="C83" s="34"/>
      <c r="D83" s="33" t="s">
        <v>57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5"/>
      <c r="U83" s="38" t="s">
        <v>65</v>
      </c>
      <c r="V83" s="38"/>
      <c r="W83" s="38"/>
      <c r="X83" s="38"/>
      <c r="Y83" s="38"/>
      <c r="Z83" s="38" t="s">
        <v>66</v>
      </c>
      <c r="AA83" s="38"/>
      <c r="AB83" s="38"/>
      <c r="AC83" s="38"/>
      <c r="AD83" s="38"/>
      <c r="AE83" s="38" t="s">
        <v>91</v>
      </c>
      <c r="AF83" s="38"/>
      <c r="AG83" s="38"/>
      <c r="AH83" s="38"/>
      <c r="AI83" s="44" t="s">
        <v>170</v>
      </c>
      <c r="AJ83" s="44"/>
      <c r="AK83" s="44"/>
      <c r="AL83" s="44"/>
      <c r="AM83" s="44"/>
      <c r="AN83" s="38" t="s">
        <v>67</v>
      </c>
      <c r="AO83" s="38"/>
      <c r="AP83" s="38"/>
      <c r="AQ83" s="38"/>
      <c r="AR83" s="38"/>
      <c r="AS83" s="38" t="s">
        <v>68</v>
      </c>
      <c r="AT83" s="38"/>
      <c r="AU83" s="38"/>
      <c r="AV83" s="38"/>
      <c r="AW83" s="38"/>
      <c r="AX83" s="38" t="s">
        <v>92</v>
      </c>
      <c r="AY83" s="38"/>
      <c r="AZ83" s="38"/>
      <c r="BA83" s="38"/>
      <c r="BB83" s="44" t="s">
        <v>170</v>
      </c>
      <c r="BC83" s="44"/>
      <c r="BD83" s="44"/>
      <c r="BE83" s="44"/>
      <c r="BF83" s="44"/>
      <c r="BG83" s="38" t="s">
        <v>58</v>
      </c>
      <c r="BH83" s="38"/>
      <c r="BI83" s="38"/>
      <c r="BJ83" s="38"/>
      <c r="BK83" s="38"/>
      <c r="BL83" s="38" t="s">
        <v>59</v>
      </c>
      <c r="BM83" s="38"/>
      <c r="BN83" s="38"/>
      <c r="BO83" s="38"/>
      <c r="BP83" s="38"/>
      <c r="BQ83" s="38" t="s">
        <v>93</v>
      </c>
      <c r="BR83" s="38"/>
      <c r="BS83" s="38"/>
      <c r="BT83" s="38"/>
      <c r="BU83" s="44" t="s">
        <v>170</v>
      </c>
      <c r="BV83" s="44"/>
      <c r="BW83" s="44"/>
      <c r="BX83" s="44"/>
      <c r="BY83" s="44"/>
      <c r="CA83" t="s">
        <v>33</v>
      </c>
    </row>
    <row r="84" spans="1:79" s="6" customFormat="1" ht="12.75" customHeight="1" x14ac:dyDescent="0.2">
      <c r="A84" s="87"/>
      <c r="B84" s="85"/>
      <c r="C84" s="85"/>
      <c r="D84" s="87" t="s">
        <v>147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6"/>
      <c r="U84" s="90"/>
      <c r="V84" s="91"/>
      <c r="W84" s="91"/>
      <c r="X84" s="91"/>
      <c r="Y84" s="92"/>
      <c r="Z84" s="90"/>
      <c r="AA84" s="91"/>
      <c r="AB84" s="91"/>
      <c r="AC84" s="91"/>
      <c r="AD84" s="92"/>
      <c r="AE84" s="90"/>
      <c r="AF84" s="91"/>
      <c r="AG84" s="91"/>
      <c r="AH84" s="92"/>
      <c r="AI84" s="90">
        <f>IF(ISNUMBER(U84),U84,0)+IF(ISNUMBER(Z84),Z84,0)</f>
        <v>0</v>
      </c>
      <c r="AJ84" s="91"/>
      <c r="AK84" s="91"/>
      <c r="AL84" s="91"/>
      <c r="AM84" s="92"/>
      <c r="AN84" s="90"/>
      <c r="AO84" s="91"/>
      <c r="AP84" s="91"/>
      <c r="AQ84" s="91"/>
      <c r="AR84" s="92"/>
      <c r="AS84" s="90"/>
      <c r="AT84" s="91"/>
      <c r="AU84" s="91"/>
      <c r="AV84" s="91"/>
      <c r="AW84" s="92"/>
      <c r="AX84" s="90"/>
      <c r="AY84" s="91"/>
      <c r="AZ84" s="91"/>
      <c r="BA84" s="92"/>
      <c r="BB84" s="90">
        <f>IF(ISNUMBER(AN84),AN84,0)+IF(ISNUMBER(AS84),AS84,0)</f>
        <v>0</v>
      </c>
      <c r="BC84" s="91"/>
      <c r="BD84" s="91"/>
      <c r="BE84" s="91"/>
      <c r="BF84" s="92"/>
      <c r="BG84" s="90"/>
      <c r="BH84" s="91"/>
      <c r="BI84" s="91"/>
      <c r="BJ84" s="91"/>
      <c r="BK84" s="92"/>
      <c r="BL84" s="90"/>
      <c r="BM84" s="91"/>
      <c r="BN84" s="91"/>
      <c r="BO84" s="91"/>
      <c r="BP84" s="92"/>
      <c r="BQ84" s="90"/>
      <c r="BR84" s="91"/>
      <c r="BS84" s="91"/>
      <c r="BT84" s="92"/>
      <c r="BU84" s="90">
        <f>IF(ISNUMBER(BG84),BG84,0)+IF(ISNUMBER(BL84),BL84,0)</f>
        <v>0</v>
      </c>
      <c r="BV84" s="91"/>
      <c r="BW84" s="91"/>
      <c r="BX84" s="91"/>
      <c r="BY84" s="92"/>
      <c r="CA84" s="6" t="s">
        <v>34</v>
      </c>
    </row>
    <row r="86" spans="1:79" ht="14.25" customHeight="1" x14ac:dyDescent="0.2">
      <c r="A86" s="42" t="s">
        <v>233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45" t="s">
        <v>203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6" t="s">
        <v>225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 t="s">
        <v>230</v>
      </c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</row>
    <row r="89" spans="1:79" ht="54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7"/>
      <c r="AI89" s="48"/>
      <c r="AJ89" s="30" t="s">
        <v>5</v>
      </c>
      <c r="AK89" s="31"/>
      <c r="AL89" s="31"/>
      <c r="AM89" s="31"/>
      <c r="AN89" s="32"/>
      <c r="AO89" s="30" t="s">
        <v>4</v>
      </c>
      <c r="AP89" s="31"/>
      <c r="AQ89" s="31"/>
      <c r="AR89" s="31"/>
      <c r="AS89" s="32"/>
      <c r="AT89" s="30" t="s">
        <v>3</v>
      </c>
      <c r="AU89" s="31"/>
      <c r="AV89" s="31"/>
      <c r="AW89" s="31"/>
      <c r="AX89" s="32"/>
      <c r="AY89" s="46" t="s">
        <v>116</v>
      </c>
      <c r="AZ89" s="47"/>
      <c r="BA89" s="47"/>
      <c r="BB89" s="47"/>
      <c r="BC89" s="48"/>
      <c r="BD89" s="36" t="s">
        <v>96</v>
      </c>
      <c r="BE89" s="36"/>
      <c r="BF89" s="36"/>
      <c r="BG89" s="36"/>
      <c r="BH89" s="36"/>
    </row>
    <row r="90" spans="1:79" ht="15" customHeight="1" x14ac:dyDescent="0.2">
      <c r="A90" s="30" t="s">
        <v>169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1"/>
      <c r="AI90" s="32"/>
      <c r="AJ90" s="30">
        <v>6</v>
      </c>
      <c r="AK90" s="31"/>
      <c r="AL90" s="31"/>
      <c r="AM90" s="31"/>
      <c r="AN90" s="32"/>
      <c r="AO90" s="30">
        <v>7</v>
      </c>
      <c r="AP90" s="31"/>
      <c r="AQ90" s="31"/>
      <c r="AR90" s="31"/>
      <c r="AS90" s="32"/>
      <c r="AT90" s="30">
        <v>8</v>
      </c>
      <c r="AU90" s="31"/>
      <c r="AV90" s="31"/>
      <c r="AW90" s="31"/>
      <c r="AX90" s="32"/>
      <c r="AY90" s="30">
        <v>9</v>
      </c>
      <c r="AZ90" s="31"/>
      <c r="BA90" s="31"/>
      <c r="BB90" s="31"/>
      <c r="BC90" s="32"/>
      <c r="BD90" s="30">
        <v>10</v>
      </c>
      <c r="BE90" s="31"/>
      <c r="BF90" s="31"/>
      <c r="BG90" s="31"/>
      <c r="BH90" s="32"/>
    </row>
    <row r="91" spans="1:79" s="1" customFormat="1" ht="12.7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3" t="s">
        <v>60</v>
      </c>
      <c r="V91" s="34"/>
      <c r="W91" s="34"/>
      <c r="X91" s="34"/>
      <c r="Y91" s="35"/>
      <c r="Z91" s="33" t="s">
        <v>61</v>
      </c>
      <c r="AA91" s="34"/>
      <c r="AB91" s="34"/>
      <c r="AC91" s="34"/>
      <c r="AD91" s="35"/>
      <c r="AE91" s="33" t="s">
        <v>94</v>
      </c>
      <c r="AF91" s="34"/>
      <c r="AG91" s="34"/>
      <c r="AH91" s="34"/>
      <c r="AI91" s="35"/>
      <c r="AJ91" s="50" t="s">
        <v>171</v>
      </c>
      <c r="AK91" s="51"/>
      <c r="AL91" s="51"/>
      <c r="AM91" s="51"/>
      <c r="AN91" s="52"/>
      <c r="AO91" s="33" t="s">
        <v>62</v>
      </c>
      <c r="AP91" s="34"/>
      <c r="AQ91" s="34"/>
      <c r="AR91" s="34"/>
      <c r="AS91" s="35"/>
      <c r="AT91" s="33" t="s">
        <v>63</v>
      </c>
      <c r="AU91" s="34"/>
      <c r="AV91" s="34"/>
      <c r="AW91" s="34"/>
      <c r="AX91" s="35"/>
      <c r="AY91" s="33" t="s">
        <v>95</v>
      </c>
      <c r="AZ91" s="34"/>
      <c r="BA91" s="34"/>
      <c r="BB91" s="34"/>
      <c r="BC91" s="35"/>
      <c r="BD91" s="44" t="s">
        <v>171</v>
      </c>
      <c r="BE91" s="44"/>
      <c r="BF91" s="44"/>
      <c r="BG91" s="44"/>
      <c r="BH91" s="44"/>
      <c r="CA91" s="1" t="s">
        <v>35</v>
      </c>
    </row>
    <row r="92" spans="1:79" s="6" customFormat="1" ht="12.75" customHeight="1" x14ac:dyDescent="0.2">
      <c r="A92" s="87"/>
      <c r="B92" s="85"/>
      <c r="C92" s="85"/>
      <c r="D92" s="87" t="s">
        <v>147</v>
      </c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6"/>
      <c r="U92" s="90"/>
      <c r="V92" s="91"/>
      <c r="W92" s="91"/>
      <c r="X92" s="91"/>
      <c r="Y92" s="92"/>
      <c r="Z92" s="90"/>
      <c r="AA92" s="91"/>
      <c r="AB92" s="91"/>
      <c r="AC92" s="91"/>
      <c r="AD92" s="92"/>
      <c r="AE92" s="89"/>
      <c r="AF92" s="89"/>
      <c r="AG92" s="89"/>
      <c r="AH92" s="89"/>
      <c r="AI92" s="89"/>
      <c r="AJ92" s="88">
        <f>IF(ISNUMBER(U92),U92,0)+IF(ISNUMBER(Z92),Z92,0)</f>
        <v>0</v>
      </c>
      <c r="AK92" s="88"/>
      <c r="AL92" s="88"/>
      <c r="AM92" s="88"/>
      <c r="AN92" s="88"/>
      <c r="AO92" s="89"/>
      <c r="AP92" s="89"/>
      <c r="AQ92" s="89"/>
      <c r="AR92" s="89"/>
      <c r="AS92" s="89"/>
      <c r="AT92" s="88"/>
      <c r="AU92" s="88"/>
      <c r="AV92" s="88"/>
      <c r="AW92" s="88"/>
      <c r="AX92" s="88"/>
      <c r="AY92" s="89"/>
      <c r="AZ92" s="89"/>
      <c r="BA92" s="89"/>
      <c r="BB92" s="89"/>
      <c r="BC92" s="89"/>
      <c r="BD92" s="88">
        <f>IF(ISNUMBER(AO92),AO92,0)+IF(ISNUMBER(AT92),AT92,0)</f>
        <v>0</v>
      </c>
      <c r="BE92" s="88"/>
      <c r="BF92" s="88"/>
      <c r="BG92" s="88"/>
      <c r="BH92" s="88"/>
      <c r="CA92" s="6" t="s">
        <v>36</v>
      </c>
    </row>
    <row r="93" spans="1:79" s="5" customFormat="1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5" spans="1:79" ht="14.25" customHeight="1" x14ac:dyDescent="0.2">
      <c r="A95" s="42" t="s">
        <v>152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4.25" customHeight="1" x14ac:dyDescent="0.2">
      <c r="A96" s="42" t="s">
        <v>218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23.1" customHeight="1" x14ac:dyDescent="0.2">
      <c r="A97" s="61" t="s">
        <v>6</v>
      </c>
      <c r="B97" s="62"/>
      <c r="C97" s="62"/>
      <c r="D97" s="36" t="s">
        <v>9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 t="s">
        <v>8</v>
      </c>
      <c r="R97" s="36"/>
      <c r="S97" s="36"/>
      <c r="T97" s="36"/>
      <c r="U97" s="36"/>
      <c r="V97" s="36" t="s">
        <v>7</v>
      </c>
      <c r="W97" s="36"/>
      <c r="X97" s="36"/>
      <c r="Y97" s="36"/>
      <c r="Z97" s="36"/>
      <c r="AA97" s="36"/>
      <c r="AB97" s="36"/>
      <c r="AC97" s="36"/>
      <c r="AD97" s="36"/>
      <c r="AE97" s="36"/>
      <c r="AF97" s="30" t="s">
        <v>204</v>
      </c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2"/>
      <c r="AU97" s="30" t="s">
        <v>207</v>
      </c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2"/>
      <c r="BJ97" s="30" t="s">
        <v>214</v>
      </c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2"/>
    </row>
    <row r="98" spans="1:79" ht="32.25" customHeight="1" x14ac:dyDescent="0.2">
      <c r="A98" s="64"/>
      <c r="B98" s="65"/>
      <c r="C98" s="65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 t="s">
        <v>4</v>
      </c>
      <c r="AG98" s="36"/>
      <c r="AH98" s="36"/>
      <c r="AI98" s="36"/>
      <c r="AJ98" s="36"/>
      <c r="AK98" s="36" t="s">
        <v>3</v>
      </c>
      <c r="AL98" s="36"/>
      <c r="AM98" s="36"/>
      <c r="AN98" s="36"/>
      <c r="AO98" s="36"/>
      <c r="AP98" s="36" t="s">
        <v>123</v>
      </c>
      <c r="AQ98" s="36"/>
      <c r="AR98" s="36"/>
      <c r="AS98" s="36"/>
      <c r="AT98" s="36"/>
      <c r="AU98" s="36" t="s">
        <v>4</v>
      </c>
      <c r="AV98" s="36"/>
      <c r="AW98" s="36"/>
      <c r="AX98" s="36"/>
      <c r="AY98" s="36"/>
      <c r="AZ98" s="36" t="s">
        <v>3</v>
      </c>
      <c r="BA98" s="36"/>
      <c r="BB98" s="36"/>
      <c r="BC98" s="36"/>
      <c r="BD98" s="36"/>
      <c r="BE98" s="36" t="s">
        <v>90</v>
      </c>
      <c r="BF98" s="36"/>
      <c r="BG98" s="36"/>
      <c r="BH98" s="36"/>
      <c r="BI98" s="36"/>
      <c r="BJ98" s="36" t="s">
        <v>4</v>
      </c>
      <c r="BK98" s="36"/>
      <c r="BL98" s="36"/>
      <c r="BM98" s="36"/>
      <c r="BN98" s="36"/>
      <c r="BO98" s="36" t="s">
        <v>3</v>
      </c>
      <c r="BP98" s="36"/>
      <c r="BQ98" s="36"/>
      <c r="BR98" s="36"/>
      <c r="BS98" s="36"/>
      <c r="BT98" s="36" t="s">
        <v>97</v>
      </c>
      <c r="BU98" s="36"/>
      <c r="BV98" s="36"/>
      <c r="BW98" s="36"/>
      <c r="BX98" s="36"/>
    </row>
    <row r="99" spans="1:79" ht="15" customHeight="1" x14ac:dyDescent="0.2">
      <c r="A99" s="30">
        <v>1</v>
      </c>
      <c r="B99" s="31"/>
      <c r="C99" s="31"/>
      <c r="D99" s="36">
        <v>2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>
        <v>3</v>
      </c>
      <c r="R99" s="36"/>
      <c r="S99" s="36"/>
      <c r="T99" s="36"/>
      <c r="U99" s="36"/>
      <c r="V99" s="36">
        <v>4</v>
      </c>
      <c r="W99" s="36"/>
      <c r="X99" s="36"/>
      <c r="Y99" s="36"/>
      <c r="Z99" s="36"/>
      <c r="AA99" s="36"/>
      <c r="AB99" s="36"/>
      <c r="AC99" s="36"/>
      <c r="AD99" s="36"/>
      <c r="AE99" s="36"/>
      <c r="AF99" s="36">
        <v>5</v>
      </c>
      <c r="AG99" s="36"/>
      <c r="AH99" s="36"/>
      <c r="AI99" s="36"/>
      <c r="AJ99" s="36"/>
      <c r="AK99" s="36">
        <v>6</v>
      </c>
      <c r="AL99" s="36"/>
      <c r="AM99" s="36"/>
      <c r="AN99" s="36"/>
      <c r="AO99" s="36"/>
      <c r="AP99" s="36">
        <v>7</v>
      </c>
      <c r="AQ99" s="36"/>
      <c r="AR99" s="36"/>
      <c r="AS99" s="36"/>
      <c r="AT99" s="36"/>
      <c r="AU99" s="36">
        <v>8</v>
      </c>
      <c r="AV99" s="36"/>
      <c r="AW99" s="36"/>
      <c r="AX99" s="36"/>
      <c r="AY99" s="36"/>
      <c r="AZ99" s="36">
        <v>9</v>
      </c>
      <c r="BA99" s="36"/>
      <c r="BB99" s="36"/>
      <c r="BC99" s="36"/>
      <c r="BD99" s="36"/>
      <c r="BE99" s="36">
        <v>10</v>
      </c>
      <c r="BF99" s="36"/>
      <c r="BG99" s="36"/>
      <c r="BH99" s="36"/>
      <c r="BI99" s="36"/>
      <c r="BJ99" s="36">
        <v>11</v>
      </c>
      <c r="BK99" s="36"/>
      <c r="BL99" s="36"/>
      <c r="BM99" s="36"/>
      <c r="BN99" s="36"/>
      <c r="BO99" s="36">
        <v>12</v>
      </c>
      <c r="BP99" s="36"/>
      <c r="BQ99" s="36"/>
      <c r="BR99" s="36"/>
      <c r="BS99" s="36"/>
      <c r="BT99" s="36">
        <v>13</v>
      </c>
      <c r="BU99" s="36"/>
      <c r="BV99" s="36"/>
      <c r="BW99" s="36"/>
      <c r="BX99" s="36"/>
    </row>
    <row r="100" spans="1:79" ht="10.5" hidden="1" customHeight="1" x14ac:dyDescent="12.75">
      <c r="A100" s="33" t="s">
        <v>154</v>
      </c>
      <c r="B100" s="34"/>
      <c r="C100" s="34"/>
      <c r="D100" s="36" t="s">
        <v>57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 t="s">
        <v>70</v>
      </c>
      <c r="R100" s="36"/>
      <c r="S100" s="36"/>
      <c r="T100" s="36"/>
      <c r="U100" s="36"/>
      <c r="V100" s="36" t="s">
        <v>71</v>
      </c>
      <c r="W100" s="36"/>
      <c r="X100" s="36"/>
      <c r="Y100" s="36"/>
      <c r="Z100" s="36"/>
      <c r="AA100" s="36"/>
      <c r="AB100" s="36"/>
      <c r="AC100" s="36"/>
      <c r="AD100" s="36"/>
      <c r="AE100" s="36"/>
      <c r="AF100" s="38" t="s">
        <v>111</v>
      </c>
      <c r="AG100" s="38"/>
      <c r="AH100" s="38"/>
      <c r="AI100" s="38"/>
      <c r="AJ100" s="38"/>
      <c r="AK100" s="37" t="s">
        <v>112</v>
      </c>
      <c r="AL100" s="37"/>
      <c r="AM100" s="37"/>
      <c r="AN100" s="37"/>
      <c r="AO100" s="37"/>
      <c r="AP100" s="44" t="s">
        <v>122</v>
      </c>
      <c r="AQ100" s="44"/>
      <c r="AR100" s="44"/>
      <c r="AS100" s="44"/>
      <c r="AT100" s="44"/>
      <c r="AU100" s="38" t="s">
        <v>113</v>
      </c>
      <c r="AV100" s="38"/>
      <c r="AW100" s="38"/>
      <c r="AX100" s="38"/>
      <c r="AY100" s="38"/>
      <c r="AZ100" s="37" t="s">
        <v>114</v>
      </c>
      <c r="BA100" s="37"/>
      <c r="BB100" s="37"/>
      <c r="BC100" s="37"/>
      <c r="BD100" s="37"/>
      <c r="BE100" s="44" t="s">
        <v>122</v>
      </c>
      <c r="BF100" s="44"/>
      <c r="BG100" s="44"/>
      <c r="BH100" s="44"/>
      <c r="BI100" s="44"/>
      <c r="BJ100" s="38" t="s">
        <v>105</v>
      </c>
      <c r="BK100" s="38"/>
      <c r="BL100" s="38"/>
      <c r="BM100" s="38"/>
      <c r="BN100" s="38"/>
      <c r="BO100" s="37" t="s">
        <v>106</v>
      </c>
      <c r="BP100" s="37"/>
      <c r="BQ100" s="37"/>
      <c r="BR100" s="37"/>
      <c r="BS100" s="37"/>
      <c r="BT100" s="44" t="s">
        <v>122</v>
      </c>
      <c r="BU100" s="44"/>
      <c r="BV100" s="44"/>
      <c r="BW100" s="44"/>
      <c r="BX100" s="44"/>
      <c r="CA100" t="s">
        <v>37</v>
      </c>
    </row>
    <row r="101" spans="1:79" s="6" customFormat="1" ht="15" customHeight="1" x14ac:dyDescent="0.2">
      <c r="A101" s="87">
        <v>0</v>
      </c>
      <c r="B101" s="85"/>
      <c r="C101" s="85"/>
      <c r="D101" s="110" t="s">
        <v>173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>
        <f>IF(ISNUMBER(AF101),AF101,0)+IF(ISNUMBER(AK101),AK101,0)</f>
        <v>0</v>
      </c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>
        <f>IF(ISNUMBER(AU101),AU101,0)+IF(ISNUMBER(AZ101),AZ101,0)</f>
        <v>0</v>
      </c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>
        <f>IF(ISNUMBER(BJ101),BJ101,0)+IF(ISNUMBER(BO101),BO101,0)</f>
        <v>0</v>
      </c>
      <c r="BU101" s="111"/>
      <c r="BV101" s="111"/>
      <c r="BW101" s="111"/>
      <c r="BX101" s="111"/>
      <c r="CA101" s="6" t="s">
        <v>38</v>
      </c>
    </row>
    <row r="102" spans="1:79" s="102" customFormat="1" ht="28.5" customHeight="1" x14ac:dyDescent="0.2">
      <c r="A102" s="93">
        <v>0</v>
      </c>
      <c r="B102" s="94"/>
      <c r="C102" s="94"/>
      <c r="D102" s="113" t="s">
        <v>174</v>
      </c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8"/>
      <c r="Q102" s="36" t="s">
        <v>175</v>
      </c>
      <c r="R102" s="36"/>
      <c r="S102" s="36"/>
      <c r="T102" s="36"/>
      <c r="U102" s="36"/>
      <c r="V102" s="36" t="s">
        <v>176</v>
      </c>
      <c r="W102" s="36"/>
      <c r="X102" s="36"/>
      <c r="Y102" s="36"/>
      <c r="Z102" s="36"/>
      <c r="AA102" s="36"/>
      <c r="AB102" s="36"/>
      <c r="AC102" s="36"/>
      <c r="AD102" s="36"/>
      <c r="AE102" s="36"/>
      <c r="AF102" s="114">
        <v>5430</v>
      </c>
      <c r="AG102" s="114"/>
      <c r="AH102" s="114"/>
      <c r="AI102" s="114"/>
      <c r="AJ102" s="114"/>
      <c r="AK102" s="114">
        <v>0</v>
      </c>
      <c r="AL102" s="114"/>
      <c r="AM102" s="114"/>
      <c r="AN102" s="114"/>
      <c r="AO102" s="114"/>
      <c r="AP102" s="114">
        <f>IF(ISNUMBER(AF102),AF102,0)+IF(ISNUMBER(AK102),AK102,0)</f>
        <v>5430</v>
      </c>
      <c r="AQ102" s="114"/>
      <c r="AR102" s="114"/>
      <c r="AS102" s="114"/>
      <c r="AT102" s="114"/>
      <c r="AU102" s="114">
        <v>9050</v>
      </c>
      <c r="AV102" s="114"/>
      <c r="AW102" s="114"/>
      <c r="AX102" s="114"/>
      <c r="AY102" s="114"/>
      <c r="AZ102" s="114">
        <v>0</v>
      </c>
      <c r="BA102" s="114"/>
      <c r="BB102" s="114"/>
      <c r="BC102" s="114"/>
      <c r="BD102" s="114"/>
      <c r="BE102" s="114">
        <f>IF(ISNUMBER(AU102),AU102,0)+IF(ISNUMBER(AZ102),AZ102,0)</f>
        <v>9050</v>
      </c>
      <c r="BF102" s="114"/>
      <c r="BG102" s="114"/>
      <c r="BH102" s="114"/>
      <c r="BI102" s="114"/>
      <c r="BJ102" s="114">
        <v>3620</v>
      </c>
      <c r="BK102" s="114"/>
      <c r="BL102" s="114"/>
      <c r="BM102" s="114"/>
      <c r="BN102" s="114"/>
      <c r="BO102" s="114">
        <v>0</v>
      </c>
      <c r="BP102" s="114"/>
      <c r="BQ102" s="114"/>
      <c r="BR102" s="114"/>
      <c r="BS102" s="114"/>
      <c r="BT102" s="114">
        <f>IF(ISNUMBER(BJ102),BJ102,0)+IF(ISNUMBER(BO102),BO102,0)</f>
        <v>3620</v>
      </c>
      <c r="BU102" s="114"/>
      <c r="BV102" s="114"/>
      <c r="BW102" s="114"/>
      <c r="BX102" s="114"/>
    </row>
    <row r="103" spans="1:79" s="6" customFormat="1" ht="15" customHeight="1" x14ac:dyDescent="0.2">
      <c r="A103" s="87">
        <v>0</v>
      </c>
      <c r="B103" s="85"/>
      <c r="C103" s="85"/>
      <c r="D103" s="112" t="s">
        <v>177</v>
      </c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5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>
        <f>IF(ISNUMBER(AF103),AF103,0)+IF(ISNUMBER(AK103),AK103,0)</f>
        <v>0</v>
      </c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>
        <f>IF(ISNUMBER(AU103),AU103,0)+IF(ISNUMBER(AZ103),AZ103,0)</f>
        <v>0</v>
      </c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>
        <f>IF(ISNUMBER(BJ103),BJ103,0)+IF(ISNUMBER(BO103),BO103,0)</f>
        <v>0</v>
      </c>
      <c r="BU103" s="111"/>
      <c r="BV103" s="111"/>
      <c r="BW103" s="111"/>
      <c r="BX103" s="111"/>
    </row>
    <row r="104" spans="1:79" s="102" customFormat="1" ht="28.5" customHeight="1" x14ac:dyDescent="0.2">
      <c r="A104" s="93">
        <v>0</v>
      </c>
      <c r="B104" s="94"/>
      <c r="C104" s="94"/>
      <c r="D104" s="113" t="s">
        <v>178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8"/>
      <c r="Q104" s="36" t="s">
        <v>179</v>
      </c>
      <c r="R104" s="36"/>
      <c r="S104" s="36"/>
      <c r="T104" s="36"/>
      <c r="U104" s="36"/>
      <c r="V104" s="113" t="s">
        <v>180</v>
      </c>
      <c r="W104" s="97"/>
      <c r="X104" s="97"/>
      <c r="Y104" s="97"/>
      <c r="Z104" s="97"/>
      <c r="AA104" s="97"/>
      <c r="AB104" s="97"/>
      <c r="AC104" s="97"/>
      <c r="AD104" s="97"/>
      <c r="AE104" s="98"/>
      <c r="AF104" s="114">
        <v>3</v>
      </c>
      <c r="AG104" s="114"/>
      <c r="AH104" s="114"/>
      <c r="AI104" s="114"/>
      <c r="AJ104" s="114"/>
      <c r="AK104" s="114">
        <v>0</v>
      </c>
      <c r="AL104" s="114"/>
      <c r="AM104" s="114"/>
      <c r="AN104" s="114"/>
      <c r="AO104" s="114"/>
      <c r="AP104" s="114">
        <f>IF(ISNUMBER(AF104),AF104,0)+IF(ISNUMBER(AK104),AK104,0)</f>
        <v>3</v>
      </c>
      <c r="AQ104" s="114"/>
      <c r="AR104" s="114"/>
      <c r="AS104" s="114"/>
      <c r="AT104" s="114"/>
      <c r="AU104" s="114">
        <v>5</v>
      </c>
      <c r="AV104" s="114"/>
      <c r="AW104" s="114"/>
      <c r="AX104" s="114"/>
      <c r="AY104" s="114"/>
      <c r="AZ104" s="114">
        <v>0</v>
      </c>
      <c r="BA104" s="114"/>
      <c r="BB104" s="114"/>
      <c r="BC104" s="114"/>
      <c r="BD104" s="114"/>
      <c r="BE104" s="114">
        <f>IF(ISNUMBER(AU104),AU104,0)+IF(ISNUMBER(AZ104),AZ104,0)</f>
        <v>5</v>
      </c>
      <c r="BF104" s="114"/>
      <c r="BG104" s="114"/>
      <c r="BH104" s="114"/>
      <c r="BI104" s="114"/>
      <c r="BJ104" s="114">
        <v>2</v>
      </c>
      <c r="BK104" s="114"/>
      <c r="BL104" s="114"/>
      <c r="BM104" s="114"/>
      <c r="BN104" s="114"/>
      <c r="BO104" s="114">
        <v>0</v>
      </c>
      <c r="BP104" s="114"/>
      <c r="BQ104" s="114"/>
      <c r="BR104" s="114"/>
      <c r="BS104" s="114"/>
      <c r="BT104" s="114">
        <f>IF(ISNUMBER(BJ104),BJ104,0)+IF(ISNUMBER(BO104),BO104,0)</f>
        <v>2</v>
      </c>
      <c r="BU104" s="114"/>
      <c r="BV104" s="114"/>
      <c r="BW104" s="114"/>
      <c r="BX104" s="114"/>
    </row>
    <row r="105" spans="1:79" s="6" customFormat="1" ht="15" customHeight="1" x14ac:dyDescent="0.2">
      <c r="A105" s="87">
        <v>0</v>
      </c>
      <c r="B105" s="85"/>
      <c r="C105" s="85"/>
      <c r="D105" s="112" t="s">
        <v>181</v>
      </c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5"/>
      <c r="Q105" s="110"/>
      <c r="R105" s="110"/>
      <c r="S105" s="110"/>
      <c r="T105" s="110"/>
      <c r="U105" s="110"/>
      <c r="V105" s="112"/>
      <c r="W105" s="104"/>
      <c r="X105" s="104"/>
      <c r="Y105" s="104"/>
      <c r="Z105" s="104"/>
      <c r="AA105" s="104"/>
      <c r="AB105" s="104"/>
      <c r="AC105" s="104"/>
      <c r="AD105" s="104"/>
      <c r="AE105" s="105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>
        <f>IF(ISNUMBER(AF105),AF105,0)+IF(ISNUMBER(AK105),AK105,0)</f>
        <v>0</v>
      </c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>
        <f>IF(ISNUMBER(AU105),AU105,0)+IF(ISNUMBER(AZ105),AZ105,0)</f>
        <v>0</v>
      </c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>
        <f>IF(ISNUMBER(BJ105),BJ105,0)+IF(ISNUMBER(BO105),BO105,0)</f>
        <v>0</v>
      </c>
      <c r="BU105" s="111"/>
      <c r="BV105" s="111"/>
      <c r="BW105" s="111"/>
      <c r="BX105" s="111"/>
    </row>
    <row r="106" spans="1:79" s="102" customFormat="1" ht="28.5" customHeight="1" x14ac:dyDescent="0.2">
      <c r="A106" s="93">
        <v>0</v>
      </c>
      <c r="B106" s="94"/>
      <c r="C106" s="94"/>
      <c r="D106" s="113" t="s">
        <v>182</v>
      </c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8"/>
      <c r="Q106" s="36" t="s">
        <v>179</v>
      </c>
      <c r="R106" s="36"/>
      <c r="S106" s="36"/>
      <c r="T106" s="36"/>
      <c r="U106" s="36"/>
      <c r="V106" s="113" t="s">
        <v>180</v>
      </c>
      <c r="W106" s="97"/>
      <c r="X106" s="97"/>
      <c r="Y106" s="97"/>
      <c r="Z106" s="97"/>
      <c r="AA106" s="97"/>
      <c r="AB106" s="97"/>
      <c r="AC106" s="97"/>
      <c r="AD106" s="97"/>
      <c r="AE106" s="98"/>
      <c r="AF106" s="114">
        <v>3</v>
      </c>
      <c r="AG106" s="114"/>
      <c r="AH106" s="114"/>
      <c r="AI106" s="114"/>
      <c r="AJ106" s="114"/>
      <c r="AK106" s="114">
        <v>0</v>
      </c>
      <c r="AL106" s="114"/>
      <c r="AM106" s="114"/>
      <c r="AN106" s="114"/>
      <c r="AO106" s="114"/>
      <c r="AP106" s="114">
        <f>IF(ISNUMBER(AF106),AF106,0)+IF(ISNUMBER(AK106),AK106,0)</f>
        <v>3</v>
      </c>
      <c r="AQ106" s="114"/>
      <c r="AR106" s="114"/>
      <c r="AS106" s="114"/>
      <c r="AT106" s="114"/>
      <c r="AU106" s="114">
        <v>5</v>
      </c>
      <c r="AV106" s="114"/>
      <c r="AW106" s="114"/>
      <c r="AX106" s="114"/>
      <c r="AY106" s="114"/>
      <c r="AZ106" s="114">
        <v>0</v>
      </c>
      <c r="BA106" s="114"/>
      <c r="BB106" s="114"/>
      <c r="BC106" s="114"/>
      <c r="BD106" s="114"/>
      <c r="BE106" s="114">
        <f>IF(ISNUMBER(AU106),AU106,0)+IF(ISNUMBER(AZ106),AZ106,0)</f>
        <v>5</v>
      </c>
      <c r="BF106" s="114"/>
      <c r="BG106" s="114"/>
      <c r="BH106" s="114"/>
      <c r="BI106" s="114"/>
      <c r="BJ106" s="114">
        <v>2</v>
      </c>
      <c r="BK106" s="114"/>
      <c r="BL106" s="114"/>
      <c r="BM106" s="114"/>
      <c r="BN106" s="114"/>
      <c r="BO106" s="114">
        <v>0</v>
      </c>
      <c r="BP106" s="114"/>
      <c r="BQ106" s="114"/>
      <c r="BR106" s="114"/>
      <c r="BS106" s="114"/>
      <c r="BT106" s="114">
        <f>IF(ISNUMBER(BJ106),BJ106,0)+IF(ISNUMBER(BO106),BO106,0)</f>
        <v>2</v>
      </c>
      <c r="BU106" s="114"/>
      <c r="BV106" s="114"/>
      <c r="BW106" s="114"/>
      <c r="BX106" s="114"/>
    </row>
    <row r="107" spans="1:79" s="6" customFormat="1" ht="15" customHeight="1" x14ac:dyDescent="0.2">
      <c r="A107" s="87">
        <v>0</v>
      </c>
      <c r="B107" s="85"/>
      <c r="C107" s="85"/>
      <c r="D107" s="112" t="s">
        <v>183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  <c r="Q107" s="110"/>
      <c r="R107" s="110"/>
      <c r="S107" s="110"/>
      <c r="T107" s="110"/>
      <c r="U107" s="110"/>
      <c r="V107" s="112"/>
      <c r="W107" s="104"/>
      <c r="X107" s="104"/>
      <c r="Y107" s="104"/>
      <c r="Z107" s="104"/>
      <c r="AA107" s="104"/>
      <c r="AB107" s="104"/>
      <c r="AC107" s="104"/>
      <c r="AD107" s="104"/>
      <c r="AE107" s="105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>
        <f>IF(ISNUMBER(AF107),AF107,0)+IF(ISNUMBER(AK107),AK107,0)</f>
        <v>0</v>
      </c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>
        <f>IF(ISNUMBER(AU107),AU107,0)+IF(ISNUMBER(AZ107),AZ107,0)</f>
        <v>0</v>
      </c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>
        <f>IF(ISNUMBER(BJ107),BJ107,0)+IF(ISNUMBER(BO107),BO107,0)</f>
        <v>0</v>
      </c>
      <c r="BU107" s="111"/>
      <c r="BV107" s="111"/>
      <c r="BW107" s="111"/>
      <c r="BX107" s="111"/>
    </row>
    <row r="108" spans="1:79" s="102" customFormat="1" ht="42.75" customHeight="1" x14ac:dyDescent="0.2">
      <c r="A108" s="93">
        <v>0</v>
      </c>
      <c r="B108" s="94"/>
      <c r="C108" s="94"/>
      <c r="D108" s="113" t="s">
        <v>184</v>
      </c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8"/>
      <c r="Q108" s="36" t="s">
        <v>175</v>
      </c>
      <c r="R108" s="36"/>
      <c r="S108" s="36"/>
      <c r="T108" s="36"/>
      <c r="U108" s="36"/>
      <c r="V108" s="113" t="s">
        <v>185</v>
      </c>
      <c r="W108" s="97"/>
      <c r="X108" s="97"/>
      <c r="Y108" s="97"/>
      <c r="Z108" s="97"/>
      <c r="AA108" s="97"/>
      <c r="AB108" s="97"/>
      <c r="AC108" s="97"/>
      <c r="AD108" s="97"/>
      <c r="AE108" s="98"/>
      <c r="AF108" s="114">
        <v>1810</v>
      </c>
      <c r="AG108" s="114"/>
      <c r="AH108" s="114"/>
      <c r="AI108" s="114"/>
      <c r="AJ108" s="114"/>
      <c r="AK108" s="114">
        <v>0</v>
      </c>
      <c r="AL108" s="114"/>
      <c r="AM108" s="114"/>
      <c r="AN108" s="114"/>
      <c r="AO108" s="114"/>
      <c r="AP108" s="114">
        <f>IF(ISNUMBER(AF108),AF108,0)+IF(ISNUMBER(AK108),AK108,0)</f>
        <v>1810</v>
      </c>
      <c r="AQ108" s="114"/>
      <c r="AR108" s="114"/>
      <c r="AS108" s="114"/>
      <c r="AT108" s="114"/>
      <c r="AU108" s="114">
        <v>1810</v>
      </c>
      <c r="AV108" s="114"/>
      <c r="AW108" s="114"/>
      <c r="AX108" s="114"/>
      <c r="AY108" s="114"/>
      <c r="AZ108" s="114">
        <v>0</v>
      </c>
      <c r="BA108" s="114"/>
      <c r="BB108" s="114"/>
      <c r="BC108" s="114"/>
      <c r="BD108" s="114"/>
      <c r="BE108" s="114">
        <f>IF(ISNUMBER(AU108),AU108,0)+IF(ISNUMBER(AZ108),AZ108,0)</f>
        <v>1810</v>
      </c>
      <c r="BF108" s="114"/>
      <c r="BG108" s="114"/>
      <c r="BH108" s="114"/>
      <c r="BI108" s="114"/>
      <c r="BJ108" s="114">
        <v>1810</v>
      </c>
      <c r="BK108" s="114"/>
      <c r="BL108" s="114"/>
      <c r="BM108" s="114"/>
      <c r="BN108" s="114"/>
      <c r="BO108" s="114">
        <v>0</v>
      </c>
      <c r="BP108" s="114"/>
      <c r="BQ108" s="114"/>
      <c r="BR108" s="114"/>
      <c r="BS108" s="114"/>
      <c r="BT108" s="114">
        <f>IF(ISNUMBER(BJ108),BJ108,0)+IF(ISNUMBER(BO108),BO108,0)</f>
        <v>1810</v>
      </c>
      <c r="BU108" s="114"/>
      <c r="BV108" s="114"/>
      <c r="BW108" s="114"/>
      <c r="BX108" s="114"/>
    </row>
    <row r="110" spans="1:79" ht="14.25" customHeight="1" x14ac:dyDescent="0.2">
      <c r="A110" s="42" t="s">
        <v>234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225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230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</row>
    <row r="112" spans="1:79" ht="28.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</row>
    <row r="114" spans="1:79" ht="15.75" hidden="1" customHeight="1" x14ac:dyDescent="0.2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107</v>
      </c>
      <c r="AG114" s="38"/>
      <c r="AH114" s="38"/>
      <c r="AI114" s="38"/>
      <c r="AJ114" s="38"/>
      <c r="AK114" s="37" t="s">
        <v>108</v>
      </c>
      <c r="AL114" s="37"/>
      <c r="AM114" s="37"/>
      <c r="AN114" s="37"/>
      <c r="AO114" s="37"/>
      <c r="AP114" s="44" t="s">
        <v>122</v>
      </c>
      <c r="AQ114" s="44"/>
      <c r="AR114" s="44"/>
      <c r="AS114" s="44"/>
      <c r="AT114" s="44"/>
      <c r="AU114" s="38" t="s">
        <v>109</v>
      </c>
      <c r="AV114" s="38"/>
      <c r="AW114" s="38"/>
      <c r="AX114" s="38"/>
      <c r="AY114" s="38"/>
      <c r="AZ114" s="37" t="s">
        <v>110</v>
      </c>
      <c r="BA114" s="37"/>
      <c r="BB114" s="37"/>
      <c r="BC114" s="37"/>
      <c r="BD114" s="37"/>
      <c r="BE114" s="44" t="s">
        <v>122</v>
      </c>
      <c r="BF114" s="44"/>
      <c r="BG114" s="44"/>
      <c r="BH114" s="44"/>
      <c r="BI114" s="44"/>
      <c r="CA114" t="s">
        <v>39</v>
      </c>
    </row>
    <row r="115" spans="1:79" s="6" customFormat="1" ht="14.25" x14ac:dyDescent="0.2">
      <c r="A115" s="87">
        <v>0</v>
      </c>
      <c r="B115" s="85"/>
      <c r="C115" s="85"/>
      <c r="D115" s="110" t="s">
        <v>173</v>
      </c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>
        <f>IF(ISNUMBER(AF115),AF115,0)+IF(ISNUMBER(AK115),AK115,0)</f>
        <v>0</v>
      </c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>
        <f>IF(ISNUMBER(AU115),AU115,0)+IF(ISNUMBER(AZ115),AZ115,0)</f>
        <v>0</v>
      </c>
      <c r="BF115" s="111"/>
      <c r="BG115" s="111"/>
      <c r="BH115" s="111"/>
      <c r="BI115" s="111"/>
      <c r="CA115" s="6" t="s">
        <v>40</v>
      </c>
    </row>
    <row r="116" spans="1:79" s="102" customFormat="1" ht="28.5" customHeight="1" x14ac:dyDescent="0.2">
      <c r="A116" s="93">
        <v>0</v>
      </c>
      <c r="B116" s="94"/>
      <c r="C116" s="94"/>
      <c r="D116" s="113" t="s">
        <v>174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8"/>
      <c r="Q116" s="36" t="s">
        <v>175</v>
      </c>
      <c r="R116" s="36"/>
      <c r="S116" s="36"/>
      <c r="T116" s="36"/>
      <c r="U116" s="36"/>
      <c r="V116" s="36" t="s">
        <v>176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4">
        <v>3910</v>
      </c>
      <c r="AG116" s="114"/>
      <c r="AH116" s="114"/>
      <c r="AI116" s="114"/>
      <c r="AJ116" s="114"/>
      <c r="AK116" s="114">
        <v>0</v>
      </c>
      <c r="AL116" s="114"/>
      <c r="AM116" s="114"/>
      <c r="AN116" s="114"/>
      <c r="AO116" s="114"/>
      <c r="AP116" s="114">
        <f>IF(ISNUMBER(AF116),AF116,0)+IF(ISNUMBER(AK116),AK116,0)</f>
        <v>3910</v>
      </c>
      <c r="AQ116" s="114"/>
      <c r="AR116" s="114"/>
      <c r="AS116" s="114"/>
      <c r="AT116" s="114"/>
      <c r="AU116" s="114">
        <v>4148</v>
      </c>
      <c r="AV116" s="114"/>
      <c r="AW116" s="114"/>
      <c r="AX116" s="114"/>
      <c r="AY116" s="114"/>
      <c r="AZ116" s="114">
        <v>0</v>
      </c>
      <c r="BA116" s="114"/>
      <c r="BB116" s="114"/>
      <c r="BC116" s="114"/>
      <c r="BD116" s="114"/>
      <c r="BE116" s="114">
        <f>IF(ISNUMBER(AU116),AU116,0)+IF(ISNUMBER(AZ116),AZ116,0)</f>
        <v>4148</v>
      </c>
      <c r="BF116" s="114"/>
      <c r="BG116" s="114"/>
      <c r="BH116" s="114"/>
      <c r="BI116" s="114"/>
    </row>
    <row r="117" spans="1:79" s="6" customFormat="1" ht="14.25" x14ac:dyDescent="0.2">
      <c r="A117" s="87">
        <v>0</v>
      </c>
      <c r="B117" s="85"/>
      <c r="C117" s="85"/>
      <c r="D117" s="112" t="s">
        <v>177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5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>
        <f>IF(ISNUMBER(AF117),AF117,0)+IF(ISNUMBER(AK117),AK117,0)</f>
        <v>0</v>
      </c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>
        <f>IF(ISNUMBER(AU117),AU117,0)+IF(ISNUMBER(AZ117),AZ117,0)</f>
        <v>0</v>
      </c>
      <c r="BF117" s="111"/>
      <c r="BG117" s="111"/>
      <c r="BH117" s="111"/>
      <c r="BI117" s="111"/>
    </row>
    <row r="118" spans="1:79" s="102" customFormat="1" ht="28.5" customHeight="1" x14ac:dyDescent="0.2">
      <c r="A118" s="93">
        <v>0</v>
      </c>
      <c r="B118" s="94"/>
      <c r="C118" s="94"/>
      <c r="D118" s="113" t="s">
        <v>178</v>
      </c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8"/>
      <c r="Q118" s="36" t="s">
        <v>179</v>
      </c>
      <c r="R118" s="36"/>
      <c r="S118" s="36"/>
      <c r="T118" s="36"/>
      <c r="U118" s="36"/>
      <c r="V118" s="113" t="s">
        <v>180</v>
      </c>
      <c r="W118" s="97"/>
      <c r="X118" s="97"/>
      <c r="Y118" s="97"/>
      <c r="Z118" s="97"/>
      <c r="AA118" s="97"/>
      <c r="AB118" s="97"/>
      <c r="AC118" s="97"/>
      <c r="AD118" s="97"/>
      <c r="AE118" s="98"/>
      <c r="AF118" s="114">
        <v>2</v>
      </c>
      <c r="AG118" s="114"/>
      <c r="AH118" s="114"/>
      <c r="AI118" s="114"/>
      <c r="AJ118" s="114"/>
      <c r="AK118" s="114">
        <v>0</v>
      </c>
      <c r="AL118" s="114"/>
      <c r="AM118" s="114"/>
      <c r="AN118" s="114"/>
      <c r="AO118" s="114"/>
      <c r="AP118" s="114">
        <f>IF(ISNUMBER(AF118),AF118,0)+IF(ISNUMBER(AK118),AK118,0)</f>
        <v>2</v>
      </c>
      <c r="AQ118" s="114"/>
      <c r="AR118" s="114"/>
      <c r="AS118" s="114"/>
      <c r="AT118" s="114"/>
      <c r="AU118" s="114">
        <v>2</v>
      </c>
      <c r="AV118" s="114"/>
      <c r="AW118" s="114"/>
      <c r="AX118" s="114"/>
      <c r="AY118" s="114"/>
      <c r="AZ118" s="114">
        <v>0</v>
      </c>
      <c r="BA118" s="114"/>
      <c r="BB118" s="114"/>
      <c r="BC118" s="114"/>
      <c r="BD118" s="114"/>
      <c r="BE118" s="114">
        <f>IF(ISNUMBER(AU118),AU118,0)+IF(ISNUMBER(AZ118),AZ118,0)</f>
        <v>2</v>
      </c>
      <c r="BF118" s="114"/>
      <c r="BG118" s="114"/>
      <c r="BH118" s="114"/>
      <c r="BI118" s="114"/>
    </row>
    <row r="119" spans="1:79" s="6" customFormat="1" ht="14.25" x14ac:dyDescent="0.2">
      <c r="A119" s="87">
        <v>0</v>
      </c>
      <c r="B119" s="85"/>
      <c r="C119" s="85"/>
      <c r="D119" s="112" t="s">
        <v>181</v>
      </c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5"/>
      <c r="Q119" s="110"/>
      <c r="R119" s="110"/>
      <c r="S119" s="110"/>
      <c r="T119" s="110"/>
      <c r="U119" s="110"/>
      <c r="V119" s="112"/>
      <c r="W119" s="104"/>
      <c r="X119" s="104"/>
      <c r="Y119" s="104"/>
      <c r="Z119" s="104"/>
      <c r="AA119" s="104"/>
      <c r="AB119" s="104"/>
      <c r="AC119" s="104"/>
      <c r="AD119" s="104"/>
      <c r="AE119" s="105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>
        <f>IF(ISNUMBER(AF119),AF119,0)+IF(ISNUMBER(AK119),AK119,0)</f>
        <v>0</v>
      </c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>
        <f>IF(ISNUMBER(AU119),AU119,0)+IF(ISNUMBER(AZ119),AZ119,0)</f>
        <v>0</v>
      </c>
      <c r="BF119" s="111"/>
      <c r="BG119" s="111"/>
      <c r="BH119" s="111"/>
      <c r="BI119" s="111"/>
    </row>
    <row r="120" spans="1:79" s="102" customFormat="1" ht="28.5" customHeight="1" x14ac:dyDescent="0.2">
      <c r="A120" s="93">
        <v>0</v>
      </c>
      <c r="B120" s="94"/>
      <c r="C120" s="94"/>
      <c r="D120" s="113" t="s">
        <v>182</v>
      </c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8"/>
      <c r="Q120" s="36" t="s">
        <v>179</v>
      </c>
      <c r="R120" s="36"/>
      <c r="S120" s="36"/>
      <c r="T120" s="36"/>
      <c r="U120" s="36"/>
      <c r="V120" s="113" t="s">
        <v>180</v>
      </c>
      <c r="W120" s="97"/>
      <c r="X120" s="97"/>
      <c r="Y120" s="97"/>
      <c r="Z120" s="97"/>
      <c r="AA120" s="97"/>
      <c r="AB120" s="97"/>
      <c r="AC120" s="97"/>
      <c r="AD120" s="97"/>
      <c r="AE120" s="98"/>
      <c r="AF120" s="114">
        <v>2</v>
      </c>
      <c r="AG120" s="114"/>
      <c r="AH120" s="114"/>
      <c r="AI120" s="114"/>
      <c r="AJ120" s="114"/>
      <c r="AK120" s="114">
        <v>0</v>
      </c>
      <c r="AL120" s="114"/>
      <c r="AM120" s="114"/>
      <c r="AN120" s="114"/>
      <c r="AO120" s="114"/>
      <c r="AP120" s="114">
        <f>IF(ISNUMBER(AF120),AF120,0)+IF(ISNUMBER(AK120),AK120,0)</f>
        <v>2</v>
      </c>
      <c r="AQ120" s="114"/>
      <c r="AR120" s="114"/>
      <c r="AS120" s="114"/>
      <c r="AT120" s="114"/>
      <c r="AU120" s="114">
        <v>2</v>
      </c>
      <c r="AV120" s="114"/>
      <c r="AW120" s="114"/>
      <c r="AX120" s="114"/>
      <c r="AY120" s="114"/>
      <c r="AZ120" s="114">
        <v>0</v>
      </c>
      <c r="BA120" s="114"/>
      <c r="BB120" s="114"/>
      <c r="BC120" s="114"/>
      <c r="BD120" s="114"/>
      <c r="BE120" s="114">
        <f>IF(ISNUMBER(AU120),AU120,0)+IF(ISNUMBER(AZ120),AZ120,0)</f>
        <v>2</v>
      </c>
      <c r="BF120" s="114"/>
      <c r="BG120" s="114"/>
      <c r="BH120" s="114"/>
      <c r="BI120" s="114"/>
    </row>
    <row r="121" spans="1:79" s="6" customFormat="1" ht="14.25" x14ac:dyDescent="0.2">
      <c r="A121" s="87">
        <v>0</v>
      </c>
      <c r="B121" s="85"/>
      <c r="C121" s="85"/>
      <c r="D121" s="112" t="s">
        <v>183</v>
      </c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5"/>
      <c r="Q121" s="110"/>
      <c r="R121" s="110"/>
      <c r="S121" s="110"/>
      <c r="T121" s="110"/>
      <c r="U121" s="110"/>
      <c r="V121" s="112"/>
      <c r="W121" s="104"/>
      <c r="X121" s="104"/>
      <c r="Y121" s="104"/>
      <c r="Z121" s="104"/>
      <c r="AA121" s="104"/>
      <c r="AB121" s="104"/>
      <c r="AC121" s="104"/>
      <c r="AD121" s="104"/>
      <c r="AE121" s="105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>
        <f>IF(ISNUMBER(AF121),AF121,0)+IF(ISNUMBER(AK121),AK121,0)</f>
        <v>0</v>
      </c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>
        <f>IF(ISNUMBER(AU121),AU121,0)+IF(ISNUMBER(AZ121),AZ121,0)</f>
        <v>0</v>
      </c>
      <c r="BF121" s="111"/>
      <c r="BG121" s="111"/>
      <c r="BH121" s="111"/>
      <c r="BI121" s="111"/>
    </row>
    <row r="122" spans="1:79" s="102" customFormat="1" ht="42.75" customHeight="1" x14ac:dyDescent="0.2">
      <c r="A122" s="93">
        <v>0</v>
      </c>
      <c r="B122" s="94"/>
      <c r="C122" s="94"/>
      <c r="D122" s="113" t="s">
        <v>184</v>
      </c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8"/>
      <c r="Q122" s="36" t="s">
        <v>175</v>
      </c>
      <c r="R122" s="36"/>
      <c r="S122" s="36"/>
      <c r="T122" s="36"/>
      <c r="U122" s="36"/>
      <c r="V122" s="113" t="s">
        <v>185</v>
      </c>
      <c r="W122" s="97"/>
      <c r="X122" s="97"/>
      <c r="Y122" s="97"/>
      <c r="Z122" s="97"/>
      <c r="AA122" s="97"/>
      <c r="AB122" s="97"/>
      <c r="AC122" s="97"/>
      <c r="AD122" s="97"/>
      <c r="AE122" s="98"/>
      <c r="AF122" s="114">
        <v>1955</v>
      </c>
      <c r="AG122" s="114"/>
      <c r="AH122" s="114"/>
      <c r="AI122" s="114"/>
      <c r="AJ122" s="114"/>
      <c r="AK122" s="114">
        <v>0</v>
      </c>
      <c r="AL122" s="114"/>
      <c r="AM122" s="114"/>
      <c r="AN122" s="114"/>
      <c r="AO122" s="114"/>
      <c r="AP122" s="114">
        <f>IF(ISNUMBER(AF122),AF122,0)+IF(ISNUMBER(AK122),AK122,0)</f>
        <v>1955</v>
      </c>
      <c r="AQ122" s="114"/>
      <c r="AR122" s="114"/>
      <c r="AS122" s="114"/>
      <c r="AT122" s="114"/>
      <c r="AU122" s="114">
        <v>2074</v>
      </c>
      <c r="AV122" s="114"/>
      <c r="AW122" s="114"/>
      <c r="AX122" s="114"/>
      <c r="AY122" s="114"/>
      <c r="AZ122" s="114">
        <v>0</v>
      </c>
      <c r="BA122" s="114"/>
      <c r="BB122" s="114"/>
      <c r="BC122" s="114"/>
      <c r="BD122" s="114"/>
      <c r="BE122" s="114">
        <f>IF(ISNUMBER(AU122),AU122,0)+IF(ISNUMBER(AZ122),AZ122,0)</f>
        <v>2074</v>
      </c>
      <c r="BF122" s="114"/>
      <c r="BG122" s="114"/>
      <c r="BH122" s="114"/>
      <c r="BI122" s="114"/>
    </row>
    <row r="124" spans="1:79" ht="14.25" customHeight="1" x14ac:dyDescent="12.75">
      <c r="A124" s="42" t="s">
        <v>124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15" customHeight="1" x14ac:dyDescent="12.75">
      <c r="A125" s="53" t="s">
        <v>203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</row>
    <row r="126" spans="1:79" ht="12.95" customHeight="1" x14ac:dyDescent="0.2">
      <c r="A126" s="61" t="s">
        <v>19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3"/>
      <c r="U126" s="36" t="s">
        <v>204</v>
      </c>
      <c r="V126" s="36"/>
      <c r="W126" s="36"/>
      <c r="X126" s="36"/>
      <c r="Y126" s="36"/>
      <c r="Z126" s="36"/>
      <c r="AA126" s="36"/>
      <c r="AB126" s="36"/>
      <c r="AC126" s="36"/>
      <c r="AD126" s="36"/>
      <c r="AE126" s="36" t="s">
        <v>207</v>
      </c>
      <c r="AF126" s="36"/>
      <c r="AG126" s="36"/>
      <c r="AH126" s="36"/>
      <c r="AI126" s="36"/>
      <c r="AJ126" s="36"/>
      <c r="AK126" s="36"/>
      <c r="AL126" s="36"/>
      <c r="AM126" s="36"/>
      <c r="AN126" s="36"/>
      <c r="AO126" s="36" t="s">
        <v>214</v>
      </c>
      <c r="AP126" s="36"/>
      <c r="AQ126" s="36"/>
      <c r="AR126" s="36"/>
      <c r="AS126" s="36"/>
      <c r="AT126" s="36"/>
      <c r="AU126" s="36"/>
      <c r="AV126" s="36"/>
      <c r="AW126" s="36"/>
      <c r="AX126" s="36"/>
      <c r="AY126" s="36" t="s">
        <v>225</v>
      </c>
      <c r="AZ126" s="36"/>
      <c r="BA126" s="36"/>
      <c r="BB126" s="36"/>
      <c r="BC126" s="36"/>
      <c r="BD126" s="36"/>
      <c r="BE126" s="36"/>
      <c r="BF126" s="36"/>
      <c r="BG126" s="36"/>
      <c r="BH126" s="36"/>
      <c r="BI126" s="36" t="s">
        <v>230</v>
      </c>
      <c r="BJ126" s="36"/>
      <c r="BK126" s="36"/>
      <c r="BL126" s="36"/>
      <c r="BM126" s="36"/>
      <c r="BN126" s="36"/>
      <c r="BO126" s="36"/>
      <c r="BP126" s="36"/>
      <c r="BQ126" s="36"/>
      <c r="BR126" s="36"/>
    </row>
    <row r="127" spans="1:79" ht="30" customHeight="1" x14ac:dyDescent="0.2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6"/>
      <c r="U127" s="36" t="s">
        <v>4</v>
      </c>
      <c r="V127" s="36"/>
      <c r="W127" s="36"/>
      <c r="X127" s="36"/>
      <c r="Y127" s="36"/>
      <c r="Z127" s="36" t="s">
        <v>3</v>
      </c>
      <c r="AA127" s="36"/>
      <c r="AB127" s="36"/>
      <c r="AC127" s="36"/>
      <c r="AD127" s="36"/>
      <c r="AE127" s="36" t="s">
        <v>4</v>
      </c>
      <c r="AF127" s="36"/>
      <c r="AG127" s="36"/>
      <c r="AH127" s="36"/>
      <c r="AI127" s="36"/>
      <c r="AJ127" s="36" t="s">
        <v>3</v>
      </c>
      <c r="AK127" s="36"/>
      <c r="AL127" s="36"/>
      <c r="AM127" s="36"/>
      <c r="AN127" s="36"/>
      <c r="AO127" s="36" t="s">
        <v>4</v>
      </c>
      <c r="AP127" s="36"/>
      <c r="AQ127" s="36"/>
      <c r="AR127" s="36"/>
      <c r="AS127" s="36"/>
      <c r="AT127" s="36" t="s">
        <v>3</v>
      </c>
      <c r="AU127" s="36"/>
      <c r="AV127" s="36"/>
      <c r="AW127" s="36"/>
      <c r="AX127" s="36"/>
      <c r="AY127" s="36" t="s">
        <v>4</v>
      </c>
      <c r="AZ127" s="36"/>
      <c r="BA127" s="36"/>
      <c r="BB127" s="36"/>
      <c r="BC127" s="36"/>
      <c r="BD127" s="36" t="s">
        <v>3</v>
      </c>
      <c r="BE127" s="36"/>
      <c r="BF127" s="36"/>
      <c r="BG127" s="36"/>
      <c r="BH127" s="36"/>
      <c r="BI127" s="36" t="s">
        <v>4</v>
      </c>
      <c r="BJ127" s="36"/>
      <c r="BK127" s="36"/>
      <c r="BL127" s="36"/>
      <c r="BM127" s="36"/>
      <c r="BN127" s="36" t="s">
        <v>3</v>
      </c>
      <c r="BO127" s="36"/>
      <c r="BP127" s="36"/>
      <c r="BQ127" s="36"/>
      <c r="BR127" s="36"/>
    </row>
    <row r="128" spans="1:79" ht="15" customHeight="1" x14ac:dyDescent="0.2">
      <c r="A128" s="30">
        <v>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36">
        <v>2</v>
      </c>
      <c r="V128" s="36"/>
      <c r="W128" s="36"/>
      <c r="X128" s="36"/>
      <c r="Y128" s="36"/>
      <c r="Z128" s="36">
        <v>3</v>
      </c>
      <c r="AA128" s="36"/>
      <c r="AB128" s="36"/>
      <c r="AC128" s="36"/>
      <c r="AD128" s="36"/>
      <c r="AE128" s="36">
        <v>4</v>
      </c>
      <c r="AF128" s="36"/>
      <c r="AG128" s="36"/>
      <c r="AH128" s="36"/>
      <c r="AI128" s="36"/>
      <c r="AJ128" s="36">
        <v>5</v>
      </c>
      <c r="AK128" s="36"/>
      <c r="AL128" s="36"/>
      <c r="AM128" s="36"/>
      <c r="AN128" s="36"/>
      <c r="AO128" s="36">
        <v>6</v>
      </c>
      <c r="AP128" s="36"/>
      <c r="AQ128" s="36"/>
      <c r="AR128" s="36"/>
      <c r="AS128" s="36"/>
      <c r="AT128" s="36">
        <v>7</v>
      </c>
      <c r="AU128" s="36"/>
      <c r="AV128" s="36"/>
      <c r="AW128" s="36"/>
      <c r="AX128" s="36"/>
      <c r="AY128" s="36">
        <v>8</v>
      </c>
      <c r="AZ128" s="36"/>
      <c r="BA128" s="36"/>
      <c r="BB128" s="36"/>
      <c r="BC128" s="36"/>
      <c r="BD128" s="36">
        <v>9</v>
      </c>
      <c r="BE128" s="36"/>
      <c r="BF128" s="36"/>
      <c r="BG128" s="36"/>
      <c r="BH128" s="36"/>
      <c r="BI128" s="36">
        <v>10</v>
      </c>
      <c r="BJ128" s="36"/>
      <c r="BK128" s="36"/>
      <c r="BL128" s="36"/>
      <c r="BM128" s="36"/>
      <c r="BN128" s="36">
        <v>11</v>
      </c>
      <c r="BO128" s="36"/>
      <c r="BP128" s="36"/>
      <c r="BQ128" s="36"/>
      <c r="BR128" s="36"/>
    </row>
    <row r="129" spans="1:79" s="1" customFormat="1" ht="15.75" hidden="1" customHeight="1" x14ac:dyDescent="0.2">
      <c r="A129" s="33" t="s">
        <v>57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5"/>
      <c r="U129" s="38" t="s">
        <v>65</v>
      </c>
      <c r="V129" s="38"/>
      <c r="W129" s="38"/>
      <c r="X129" s="38"/>
      <c r="Y129" s="38"/>
      <c r="Z129" s="37" t="s">
        <v>66</v>
      </c>
      <c r="AA129" s="37"/>
      <c r="AB129" s="37"/>
      <c r="AC129" s="37"/>
      <c r="AD129" s="37"/>
      <c r="AE129" s="38" t="s">
        <v>67</v>
      </c>
      <c r="AF129" s="38"/>
      <c r="AG129" s="38"/>
      <c r="AH129" s="38"/>
      <c r="AI129" s="38"/>
      <c r="AJ129" s="37" t="s">
        <v>68</v>
      </c>
      <c r="AK129" s="37"/>
      <c r="AL129" s="37"/>
      <c r="AM129" s="37"/>
      <c r="AN129" s="37"/>
      <c r="AO129" s="38" t="s">
        <v>58</v>
      </c>
      <c r="AP129" s="38"/>
      <c r="AQ129" s="38"/>
      <c r="AR129" s="38"/>
      <c r="AS129" s="38"/>
      <c r="AT129" s="37" t="s">
        <v>59</v>
      </c>
      <c r="AU129" s="37"/>
      <c r="AV129" s="37"/>
      <c r="AW129" s="37"/>
      <c r="AX129" s="37"/>
      <c r="AY129" s="38" t="s">
        <v>60</v>
      </c>
      <c r="AZ129" s="38"/>
      <c r="BA129" s="38"/>
      <c r="BB129" s="38"/>
      <c r="BC129" s="38"/>
      <c r="BD129" s="37" t="s">
        <v>61</v>
      </c>
      <c r="BE129" s="37"/>
      <c r="BF129" s="37"/>
      <c r="BG129" s="37"/>
      <c r="BH129" s="37"/>
      <c r="BI129" s="38" t="s">
        <v>62</v>
      </c>
      <c r="BJ129" s="38"/>
      <c r="BK129" s="38"/>
      <c r="BL129" s="38"/>
      <c r="BM129" s="38"/>
      <c r="BN129" s="37" t="s">
        <v>63</v>
      </c>
      <c r="BO129" s="37"/>
      <c r="BP129" s="37"/>
      <c r="BQ129" s="37"/>
      <c r="BR129" s="37"/>
      <c r="CA129" t="s">
        <v>41</v>
      </c>
    </row>
    <row r="130" spans="1:79" s="6" customFormat="1" ht="12.75" customHeight="1" x14ac:dyDescent="0.2">
      <c r="A130" s="87" t="s">
        <v>147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6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CA130" s="6" t="s">
        <v>42</v>
      </c>
    </row>
    <row r="131" spans="1:79" s="102" customFormat="1" ht="38.25" customHeight="1" x14ac:dyDescent="0.2">
      <c r="A131" s="96" t="s">
        <v>186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8"/>
      <c r="U131" s="116" t="s">
        <v>187</v>
      </c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 t="s">
        <v>187</v>
      </c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 t="s">
        <v>187</v>
      </c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 t="s">
        <v>187</v>
      </c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 t="s">
        <v>187</v>
      </c>
      <c r="BJ131" s="116"/>
      <c r="BK131" s="116"/>
      <c r="BL131" s="116"/>
      <c r="BM131" s="116"/>
      <c r="BN131" s="116"/>
      <c r="BO131" s="116"/>
      <c r="BP131" s="116"/>
      <c r="BQ131" s="116"/>
      <c r="BR131" s="116"/>
    </row>
    <row r="134" spans="1:79" ht="14.25" customHeight="1" x14ac:dyDescent="12.75">
      <c r="A134" s="42" t="s">
        <v>125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15" customHeight="1" x14ac:dyDescent="0.2">
      <c r="A135" s="61" t="s">
        <v>6</v>
      </c>
      <c r="B135" s="62"/>
      <c r="C135" s="62"/>
      <c r="D135" s="61" t="s">
        <v>10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3"/>
      <c r="W135" s="36" t="s">
        <v>204</v>
      </c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 t="s">
        <v>208</v>
      </c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 t="s">
        <v>219</v>
      </c>
      <c r="AV135" s="36"/>
      <c r="AW135" s="36"/>
      <c r="AX135" s="36"/>
      <c r="AY135" s="36"/>
      <c r="AZ135" s="36"/>
      <c r="BA135" s="36" t="s">
        <v>226</v>
      </c>
      <c r="BB135" s="36"/>
      <c r="BC135" s="36"/>
      <c r="BD135" s="36"/>
      <c r="BE135" s="36"/>
      <c r="BF135" s="36"/>
      <c r="BG135" s="36" t="s">
        <v>235</v>
      </c>
      <c r="BH135" s="36"/>
      <c r="BI135" s="36"/>
      <c r="BJ135" s="36"/>
      <c r="BK135" s="36"/>
      <c r="BL135" s="36"/>
    </row>
    <row r="136" spans="1:79" ht="15" customHeight="1" x14ac:dyDescent="0.2">
      <c r="A136" s="77"/>
      <c r="B136" s="78"/>
      <c r="C136" s="78"/>
      <c r="D136" s="77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9"/>
      <c r="W136" s="36" t="s">
        <v>4</v>
      </c>
      <c r="X136" s="36"/>
      <c r="Y136" s="36"/>
      <c r="Z136" s="36"/>
      <c r="AA136" s="36"/>
      <c r="AB136" s="36"/>
      <c r="AC136" s="36" t="s">
        <v>3</v>
      </c>
      <c r="AD136" s="36"/>
      <c r="AE136" s="36"/>
      <c r="AF136" s="36"/>
      <c r="AG136" s="36"/>
      <c r="AH136" s="36"/>
      <c r="AI136" s="36" t="s">
        <v>4</v>
      </c>
      <c r="AJ136" s="36"/>
      <c r="AK136" s="36"/>
      <c r="AL136" s="36"/>
      <c r="AM136" s="36"/>
      <c r="AN136" s="36"/>
      <c r="AO136" s="36" t="s">
        <v>3</v>
      </c>
      <c r="AP136" s="36"/>
      <c r="AQ136" s="36"/>
      <c r="AR136" s="36"/>
      <c r="AS136" s="36"/>
      <c r="AT136" s="36"/>
      <c r="AU136" s="49" t="s">
        <v>4</v>
      </c>
      <c r="AV136" s="49"/>
      <c r="AW136" s="49"/>
      <c r="AX136" s="49" t="s">
        <v>3</v>
      </c>
      <c r="AY136" s="49"/>
      <c r="AZ136" s="49"/>
      <c r="BA136" s="49" t="s">
        <v>4</v>
      </c>
      <c r="BB136" s="49"/>
      <c r="BC136" s="49"/>
      <c r="BD136" s="49" t="s">
        <v>3</v>
      </c>
      <c r="BE136" s="49"/>
      <c r="BF136" s="49"/>
      <c r="BG136" s="49" t="s">
        <v>4</v>
      </c>
      <c r="BH136" s="49"/>
      <c r="BI136" s="49"/>
      <c r="BJ136" s="49" t="s">
        <v>3</v>
      </c>
      <c r="BK136" s="49"/>
      <c r="BL136" s="49"/>
    </row>
    <row r="137" spans="1:79" ht="57" customHeight="1" x14ac:dyDescent="0.2">
      <c r="A137" s="64"/>
      <c r="B137" s="65"/>
      <c r="C137" s="65"/>
      <c r="D137" s="64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6"/>
      <c r="W137" s="36" t="s">
        <v>12</v>
      </c>
      <c r="X137" s="36"/>
      <c r="Y137" s="36"/>
      <c r="Z137" s="36" t="s">
        <v>11</v>
      </c>
      <c r="AA137" s="36"/>
      <c r="AB137" s="36"/>
      <c r="AC137" s="36" t="s">
        <v>12</v>
      </c>
      <c r="AD137" s="36"/>
      <c r="AE137" s="36"/>
      <c r="AF137" s="36" t="s">
        <v>11</v>
      </c>
      <c r="AG137" s="36"/>
      <c r="AH137" s="36"/>
      <c r="AI137" s="36" t="s">
        <v>12</v>
      </c>
      <c r="AJ137" s="36"/>
      <c r="AK137" s="36"/>
      <c r="AL137" s="36" t="s">
        <v>11</v>
      </c>
      <c r="AM137" s="36"/>
      <c r="AN137" s="36"/>
      <c r="AO137" s="36" t="s">
        <v>12</v>
      </c>
      <c r="AP137" s="36"/>
      <c r="AQ137" s="36"/>
      <c r="AR137" s="36" t="s">
        <v>11</v>
      </c>
      <c r="AS137" s="36"/>
      <c r="AT137" s="36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</row>
    <row r="138" spans="1:79" ht="15" customHeight="1" x14ac:dyDescent="0.2">
      <c r="A138" s="30">
        <v>1</v>
      </c>
      <c r="B138" s="31"/>
      <c r="C138" s="31"/>
      <c r="D138" s="30">
        <v>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2"/>
      <c r="W138" s="36">
        <v>3</v>
      </c>
      <c r="X138" s="36"/>
      <c r="Y138" s="36"/>
      <c r="Z138" s="36">
        <v>4</v>
      </c>
      <c r="AA138" s="36"/>
      <c r="AB138" s="36"/>
      <c r="AC138" s="36">
        <v>5</v>
      </c>
      <c r="AD138" s="36"/>
      <c r="AE138" s="36"/>
      <c r="AF138" s="36">
        <v>6</v>
      </c>
      <c r="AG138" s="36"/>
      <c r="AH138" s="36"/>
      <c r="AI138" s="36">
        <v>7</v>
      </c>
      <c r="AJ138" s="36"/>
      <c r="AK138" s="36"/>
      <c r="AL138" s="36">
        <v>8</v>
      </c>
      <c r="AM138" s="36"/>
      <c r="AN138" s="36"/>
      <c r="AO138" s="36">
        <v>9</v>
      </c>
      <c r="AP138" s="36"/>
      <c r="AQ138" s="36"/>
      <c r="AR138" s="36">
        <v>10</v>
      </c>
      <c r="AS138" s="36"/>
      <c r="AT138" s="36"/>
      <c r="AU138" s="36">
        <v>11</v>
      </c>
      <c r="AV138" s="36"/>
      <c r="AW138" s="36"/>
      <c r="AX138" s="36">
        <v>12</v>
      </c>
      <c r="AY138" s="36"/>
      <c r="AZ138" s="36"/>
      <c r="BA138" s="36">
        <v>13</v>
      </c>
      <c r="BB138" s="36"/>
      <c r="BC138" s="36"/>
      <c r="BD138" s="36">
        <v>14</v>
      </c>
      <c r="BE138" s="36"/>
      <c r="BF138" s="36"/>
      <c r="BG138" s="36">
        <v>15</v>
      </c>
      <c r="BH138" s="36"/>
      <c r="BI138" s="36"/>
      <c r="BJ138" s="36">
        <v>16</v>
      </c>
      <c r="BK138" s="36"/>
      <c r="BL138" s="36"/>
    </row>
    <row r="139" spans="1:79" s="1" customFormat="1" ht="12.75" hidden="1" customHeight="1" x14ac:dyDescent="0.2">
      <c r="A139" s="33" t="s">
        <v>69</v>
      </c>
      <c r="B139" s="34"/>
      <c r="C139" s="34"/>
      <c r="D139" s="33" t="s">
        <v>57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  <c r="W139" s="38" t="s">
        <v>72</v>
      </c>
      <c r="X139" s="38"/>
      <c r="Y139" s="38"/>
      <c r="Z139" s="38" t="s">
        <v>73</v>
      </c>
      <c r="AA139" s="38"/>
      <c r="AB139" s="38"/>
      <c r="AC139" s="37" t="s">
        <v>74</v>
      </c>
      <c r="AD139" s="37"/>
      <c r="AE139" s="37"/>
      <c r="AF139" s="37" t="s">
        <v>75</v>
      </c>
      <c r="AG139" s="37"/>
      <c r="AH139" s="37"/>
      <c r="AI139" s="38" t="s">
        <v>76</v>
      </c>
      <c r="AJ139" s="38"/>
      <c r="AK139" s="38"/>
      <c r="AL139" s="38" t="s">
        <v>77</v>
      </c>
      <c r="AM139" s="38"/>
      <c r="AN139" s="38"/>
      <c r="AO139" s="37" t="s">
        <v>104</v>
      </c>
      <c r="AP139" s="37"/>
      <c r="AQ139" s="37"/>
      <c r="AR139" s="37" t="s">
        <v>78</v>
      </c>
      <c r="AS139" s="37"/>
      <c r="AT139" s="37"/>
      <c r="AU139" s="38" t="s">
        <v>105</v>
      </c>
      <c r="AV139" s="38"/>
      <c r="AW139" s="38"/>
      <c r="AX139" s="37" t="s">
        <v>106</v>
      </c>
      <c r="AY139" s="37"/>
      <c r="AZ139" s="37"/>
      <c r="BA139" s="38" t="s">
        <v>107</v>
      </c>
      <c r="BB139" s="38"/>
      <c r="BC139" s="38"/>
      <c r="BD139" s="37" t="s">
        <v>108</v>
      </c>
      <c r="BE139" s="37"/>
      <c r="BF139" s="37"/>
      <c r="BG139" s="38" t="s">
        <v>109</v>
      </c>
      <c r="BH139" s="38"/>
      <c r="BI139" s="38"/>
      <c r="BJ139" s="37" t="s">
        <v>110</v>
      </c>
      <c r="BK139" s="37"/>
      <c r="BL139" s="37"/>
      <c r="CA139" s="1" t="s">
        <v>103</v>
      </c>
    </row>
    <row r="140" spans="1:79" s="6" customFormat="1" ht="12.75" customHeight="1" x14ac:dyDescent="0.2">
      <c r="A140" s="87">
        <v>1</v>
      </c>
      <c r="B140" s="85"/>
      <c r="C140" s="85"/>
      <c r="D140" s="103" t="s">
        <v>188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5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CA140" s="6" t="s">
        <v>43</v>
      </c>
    </row>
    <row r="141" spans="1:79" s="102" customFormat="1" ht="25.5" customHeight="1" x14ac:dyDescent="0.2">
      <c r="A141" s="93">
        <v>2</v>
      </c>
      <c r="B141" s="94"/>
      <c r="C141" s="94"/>
      <c r="D141" s="96" t="s">
        <v>189</v>
      </c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8"/>
      <c r="W141" s="114" t="s">
        <v>187</v>
      </c>
      <c r="X141" s="114"/>
      <c r="Y141" s="114"/>
      <c r="Z141" s="114" t="s">
        <v>187</v>
      </c>
      <c r="AA141" s="114"/>
      <c r="AB141" s="114"/>
      <c r="AC141" s="114"/>
      <c r="AD141" s="114"/>
      <c r="AE141" s="114"/>
      <c r="AF141" s="114"/>
      <c r="AG141" s="114"/>
      <c r="AH141" s="114"/>
      <c r="AI141" s="114" t="s">
        <v>187</v>
      </c>
      <c r="AJ141" s="114"/>
      <c r="AK141" s="114"/>
      <c r="AL141" s="114" t="s">
        <v>187</v>
      </c>
      <c r="AM141" s="114"/>
      <c r="AN141" s="114"/>
      <c r="AO141" s="114"/>
      <c r="AP141" s="114"/>
      <c r="AQ141" s="114"/>
      <c r="AR141" s="114"/>
      <c r="AS141" s="114"/>
      <c r="AT141" s="114"/>
      <c r="AU141" s="114" t="s">
        <v>187</v>
      </c>
      <c r="AV141" s="114"/>
      <c r="AW141" s="114"/>
      <c r="AX141" s="114"/>
      <c r="AY141" s="114"/>
      <c r="AZ141" s="114"/>
      <c r="BA141" s="114" t="s">
        <v>187</v>
      </c>
      <c r="BB141" s="114"/>
      <c r="BC141" s="114"/>
      <c r="BD141" s="114"/>
      <c r="BE141" s="114"/>
      <c r="BF141" s="114"/>
      <c r="BG141" s="114" t="s">
        <v>187</v>
      </c>
      <c r="BH141" s="114"/>
      <c r="BI141" s="114"/>
      <c r="BJ141" s="114"/>
      <c r="BK141" s="114"/>
      <c r="BL141" s="114"/>
    </row>
    <row r="144" spans="1:79" ht="14.25" customHeight="1" x14ac:dyDescent="0.2">
      <c r="A144" s="42" t="s">
        <v>153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</row>
    <row r="145" spans="1:79" ht="14.25" customHeight="1" x14ac:dyDescent="0.2">
      <c r="A145" s="42" t="s">
        <v>220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</row>
    <row r="146" spans="1:79" ht="15" customHeight="1" x14ac:dyDescent="0.2">
      <c r="A146" s="40" t="s">
        <v>203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</row>
    <row r="147" spans="1:79" ht="15" customHeight="1" x14ac:dyDescent="0.2">
      <c r="A147" s="36" t="s">
        <v>6</v>
      </c>
      <c r="B147" s="36"/>
      <c r="C147" s="36"/>
      <c r="D147" s="36"/>
      <c r="E147" s="36"/>
      <c r="F147" s="36"/>
      <c r="G147" s="36" t="s">
        <v>126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 t="s">
        <v>13</v>
      </c>
      <c r="U147" s="36"/>
      <c r="V147" s="36"/>
      <c r="W147" s="36"/>
      <c r="X147" s="36"/>
      <c r="Y147" s="36"/>
      <c r="Z147" s="36"/>
      <c r="AA147" s="30" t="s">
        <v>204</v>
      </c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6"/>
      <c r="AP147" s="30" t="s">
        <v>207</v>
      </c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2"/>
      <c r="BE147" s="30" t="s">
        <v>214</v>
      </c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2"/>
    </row>
    <row r="148" spans="1:79" ht="32.1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 t="s">
        <v>4</v>
      </c>
      <c r="AB148" s="36"/>
      <c r="AC148" s="36"/>
      <c r="AD148" s="36"/>
      <c r="AE148" s="36"/>
      <c r="AF148" s="36" t="s">
        <v>3</v>
      </c>
      <c r="AG148" s="36"/>
      <c r="AH148" s="36"/>
      <c r="AI148" s="36"/>
      <c r="AJ148" s="36"/>
      <c r="AK148" s="36" t="s">
        <v>89</v>
      </c>
      <c r="AL148" s="36"/>
      <c r="AM148" s="36"/>
      <c r="AN148" s="36"/>
      <c r="AO148" s="36"/>
      <c r="AP148" s="36" t="s">
        <v>4</v>
      </c>
      <c r="AQ148" s="36"/>
      <c r="AR148" s="36"/>
      <c r="AS148" s="36"/>
      <c r="AT148" s="36"/>
      <c r="AU148" s="36" t="s">
        <v>3</v>
      </c>
      <c r="AV148" s="36"/>
      <c r="AW148" s="36"/>
      <c r="AX148" s="36"/>
      <c r="AY148" s="36"/>
      <c r="AZ148" s="36" t="s">
        <v>96</v>
      </c>
      <c r="BA148" s="36"/>
      <c r="BB148" s="36"/>
      <c r="BC148" s="36"/>
      <c r="BD148" s="36"/>
      <c r="BE148" s="36" t="s">
        <v>4</v>
      </c>
      <c r="BF148" s="36"/>
      <c r="BG148" s="36"/>
      <c r="BH148" s="36"/>
      <c r="BI148" s="36"/>
      <c r="BJ148" s="36" t="s">
        <v>3</v>
      </c>
      <c r="BK148" s="36"/>
      <c r="BL148" s="36"/>
      <c r="BM148" s="36"/>
      <c r="BN148" s="36"/>
      <c r="BO148" s="36" t="s">
        <v>127</v>
      </c>
      <c r="BP148" s="36"/>
      <c r="BQ148" s="36"/>
      <c r="BR148" s="36"/>
      <c r="BS148" s="36"/>
    </row>
    <row r="149" spans="1:79" ht="15" customHeight="1" x14ac:dyDescent="0.2">
      <c r="A149" s="36">
        <v>1</v>
      </c>
      <c r="B149" s="36"/>
      <c r="C149" s="36"/>
      <c r="D149" s="36"/>
      <c r="E149" s="36"/>
      <c r="F149" s="36"/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>
        <v>3</v>
      </c>
      <c r="U149" s="36"/>
      <c r="V149" s="36"/>
      <c r="W149" s="36"/>
      <c r="X149" s="36"/>
      <c r="Y149" s="36"/>
      <c r="Z149" s="36"/>
      <c r="AA149" s="36">
        <v>4</v>
      </c>
      <c r="AB149" s="36"/>
      <c r="AC149" s="36"/>
      <c r="AD149" s="36"/>
      <c r="AE149" s="36"/>
      <c r="AF149" s="36">
        <v>5</v>
      </c>
      <c r="AG149" s="36"/>
      <c r="AH149" s="36"/>
      <c r="AI149" s="36"/>
      <c r="AJ149" s="36"/>
      <c r="AK149" s="36">
        <v>6</v>
      </c>
      <c r="AL149" s="36"/>
      <c r="AM149" s="36"/>
      <c r="AN149" s="36"/>
      <c r="AO149" s="36"/>
      <c r="AP149" s="36">
        <v>7</v>
      </c>
      <c r="AQ149" s="36"/>
      <c r="AR149" s="36"/>
      <c r="AS149" s="36"/>
      <c r="AT149" s="36"/>
      <c r="AU149" s="36">
        <v>8</v>
      </c>
      <c r="AV149" s="36"/>
      <c r="AW149" s="36"/>
      <c r="AX149" s="36"/>
      <c r="AY149" s="36"/>
      <c r="AZ149" s="36">
        <v>9</v>
      </c>
      <c r="BA149" s="36"/>
      <c r="BB149" s="36"/>
      <c r="BC149" s="36"/>
      <c r="BD149" s="36"/>
      <c r="BE149" s="36">
        <v>10</v>
      </c>
      <c r="BF149" s="36"/>
      <c r="BG149" s="36"/>
      <c r="BH149" s="36"/>
      <c r="BI149" s="36"/>
      <c r="BJ149" s="36">
        <v>11</v>
      </c>
      <c r="BK149" s="36"/>
      <c r="BL149" s="36"/>
      <c r="BM149" s="36"/>
      <c r="BN149" s="36"/>
      <c r="BO149" s="36">
        <v>12</v>
      </c>
      <c r="BP149" s="36"/>
      <c r="BQ149" s="36"/>
      <c r="BR149" s="36"/>
      <c r="BS149" s="36"/>
    </row>
    <row r="150" spans="1:79" s="1" customFormat="1" ht="15" hidden="1" customHeight="1" x14ac:dyDescent="0.2">
      <c r="A150" s="38" t="s">
        <v>69</v>
      </c>
      <c r="B150" s="38"/>
      <c r="C150" s="38"/>
      <c r="D150" s="38"/>
      <c r="E150" s="38"/>
      <c r="F150" s="38"/>
      <c r="G150" s="73" t="s">
        <v>57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 t="s">
        <v>79</v>
      </c>
      <c r="U150" s="73"/>
      <c r="V150" s="73"/>
      <c r="W150" s="73"/>
      <c r="X150" s="73"/>
      <c r="Y150" s="73"/>
      <c r="Z150" s="73"/>
      <c r="AA150" s="37" t="s">
        <v>65</v>
      </c>
      <c r="AB150" s="37"/>
      <c r="AC150" s="37"/>
      <c r="AD150" s="37"/>
      <c r="AE150" s="37"/>
      <c r="AF150" s="37" t="s">
        <v>66</v>
      </c>
      <c r="AG150" s="37"/>
      <c r="AH150" s="37"/>
      <c r="AI150" s="37"/>
      <c r="AJ150" s="37"/>
      <c r="AK150" s="44" t="s">
        <v>122</v>
      </c>
      <c r="AL150" s="44"/>
      <c r="AM150" s="44"/>
      <c r="AN150" s="44"/>
      <c r="AO150" s="44"/>
      <c r="AP150" s="37" t="s">
        <v>67</v>
      </c>
      <c r="AQ150" s="37"/>
      <c r="AR150" s="37"/>
      <c r="AS150" s="37"/>
      <c r="AT150" s="37"/>
      <c r="AU150" s="37" t="s">
        <v>68</v>
      </c>
      <c r="AV150" s="37"/>
      <c r="AW150" s="37"/>
      <c r="AX150" s="37"/>
      <c r="AY150" s="37"/>
      <c r="AZ150" s="44" t="s">
        <v>122</v>
      </c>
      <c r="BA150" s="44"/>
      <c r="BB150" s="44"/>
      <c r="BC150" s="44"/>
      <c r="BD150" s="44"/>
      <c r="BE150" s="37" t="s">
        <v>58</v>
      </c>
      <c r="BF150" s="37"/>
      <c r="BG150" s="37"/>
      <c r="BH150" s="37"/>
      <c r="BI150" s="37"/>
      <c r="BJ150" s="37" t="s">
        <v>59</v>
      </c>
      <c r="BK150" s="37"/>
      <c r="BL150" s="37"/>
      <c r="BM150" s="37"/>
      <c r="BN150" s="37"/>
      <c r="BO150" s="44" t="s">
        <v>122</v>
      </c>
      <c r="BP150" s="44"/>
      <c r="BQ150" s="44"/>
      <c r="BR150" s="44"/>
      <c r="BS150" s="44"/>
      <c r="CA150" s="1" t="s">
        <v>44</v>
      </c>
    </row>
    <row r="151" spans="1:79" s="6" customFormat="1" ht="12.75" customHeight="1" x14ac:dyDescent="0.2">
      <c r="A151" s="88"/>
      <c r="B151" s="88"/>
      <c r="C151" s="88"/>
      <c r="D151" s="88"/>
      <c r="E151" s="88"/>
      <c r="F151" s="88"/>
      <c r="G151" s="117" t="s">
        <v>147</v>
      </c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8"/>
      <c r="U151" s="118"/>
      <c r="V151" s="118"/>
      <c r="W151" s="118"/>
      <c r="X151" s="118"/>
      <c r="Y151" s="118"/>
      <c r="Z151" s="118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>
        <f>IF(ISNUMBER(AA151),AA151,0)+IF(ISNUMBER(AF151),AF151,0)</f>
        <v>0</v>
      </c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>
        <f>IF(ISNUMBER(AP151),AP151,0)+IF(ISNUMBER(AU151),AU151,0)</f>
        <v>0</v>
      </c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>
        <f>IF(ISNUMBER(BE151),BE151,0)+IF(ISNUMBER(BJ151),BJ151,0)</f>
        <v>0</v>
      </c>
      <c r="BP151" s="115"/>
      <c r="BQ151" s="115"/>
      <c r="BR151" s="115"/>
      <c r="BS151" s="115"/>
      <c r="CA151" s="6" t="s">
        <v>45</v>
      </c>
    </row>
    <row r="153" spans="1:79" ht="13.5" customHeight="1" x14ac:dyDescent="12.75">
      <c r="A153" s="42" t="s">
        <v>236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</row>
    <row r="154" spans="1:79" ht="15" customHeight="1" x14ac:dyDescent="0.2">
      <c r="A154" s="53" t="s">
        <v>203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</row>
    <row r="155" spans="1:79" ht="15" customHeight="1" x14ac:dyDescent="0.2">
      <c r="A155" s="36" t="s">
        <v>6</v>
      </c>
      <c r="B155" s="36"/>
      <c r="C155" s="36"/>
      <c r="D155" s="36"/>
      <c r="E155" s="36"/>
      <c r="F155" s="36"/>
      <c r="G155" s="36" t="s">
        <v>126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 t="s">
        <v>13</v>
      </c>
      <c r="U155" s="36"/>
      <c r="V155" s="36"/>
      <c r="W155" s="36"/>
      <c r="X155" s="36"/>
      <c r="Y155" s="36"/>
      <c r="Z155" s="36"/>
      <c r="AA155" s="30" t="s">
        <v>225</v>
      </c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6"/>
      <c r="AP155" s="30" t="s">
        <v>230</v>
      </c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2"/>
    </row>
    <row r="156" spans="1:79" ht="32.1" customHeight="1" x14ac:dyDescen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 t="s">
        <v>4</v>
      </c>
      <c r="AB156" s="36"/>
      <c r="AC156" s="36"/>
      <c r="AD156" s="36"/>
      <c r="AE156" s="36"/>
      <c r="AF156" s="36" t="s">
        <v>3</v>
      </c>
      <c r="AG156" s="36"/>
      <c r="AH156" s="36"/>
      <c r="AI156" s="36"/>
      <c r="AJ156" s="36"/>
      <c r="AK156" s="36" t="s">
        <v>89</v>
      </c>
      <c r="AL156" s="36"/>
      <c r="AM156" s="36"/>
      <c r="AN156" s="36"/>
      <c r="AO156" s="36"/>
      <c r="AP156" s="36" t="s">
        <v>4</v>
      </c>
      <c r="AQ156" s="36"/>
      <c r="AR156" s="36"/>
      <c r="AS156" s="36"/>
      <c r="AT156" s="36"/>
      <c r="AU156" s="36" t="s">
        <v>3</v>
      </c>
      <c r="AV156" s="36"/>
      <c r="AW156" s="36"/>
      <c r="AX156" s="36"/>
      <c r="AY156" s="36"/>
      <c r="AZ156" s="36" t="s">
        <v>96</v>
      </c>
      <c r="BA156" s="36"/>
      <c r="BB156" s="36"/>
      <c r="BC156" s="36"/>
      <c r="BD156" s="36"/>
    </row>
    <row r="157" spans="1:79" ht="15" customHeight="1" x14ac:dyDescent="0.2">
      <c r="A157" s="36">
        <v>1</v>
      </c>
      <c r="B157" s="36"/>
      <c r="C157" s="36"/>
      <c r="D157" s="36"/>
      <c r="E157" s="36"/>
      <c r="F157" s="36"/>
      <c r="G157" s="36">
        <v>2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>
        <v>3</v>
      </c>
      <c r="U157" s="36"/>
      <c r="V157" s="36"/>
      <c r="W157" s="36"/>
      <c r="X157" s="36"/>
      <c r="Y157" s="36"/>
      <c r="Z157" s="36"/>
      <c r="AA157" s="36">
        <v>4</v>
      </c>
      <c r="AB157" s="36"/>
      <c r="AC157" s="36"/>
      <c r="AD157" s="36"/>
      <c r="AE157" s="36"/>
      <c r="AF157" s="36">
        <v>5</v>
      </c>
      <c r="AG157" s="36"/>
      <c r="AH157" s="36"/>
      <c r="AI157" s="36"/>
      <c r="AJ157" s="36"/>
      <c r="AK157" s="36">
        <v>6</v>
      </c>
      <c r="AL157" s="36"/>
      <c r="AM157" s="36"/>
      <c r="AN157" s="36"/>
      <c r="AO157" s="36"/>
      <c r="AP157" s="36">
        <v>7</v>
      </c>
      <c r="AQ157" s="36"/>
      <c r="AR157" s="36"/>
      <c r="AS157" s="36"/>
      <c r="AT157" s="36"/>
      <c r="AU157" s="36">
        <v>8</v>
      </c>
      <c r="AV157" s="36"/>
      <c r="AW157" s="36"/>
      <c r="AX157" s="36"/>
      <c r="AY157" s="36"/>
      <c r="AZ157" s="36">
        <v>9</v>
      </c>
      <c r="BA157" s="36"/>
      <c r="BB157" s="36"/>
      <c r="BC157" s="36"/>
      <c r="BD157" s="36"/>
    </row>
    <row r="158" spans="1:79" s="1" customFormat="1" ht="12" hidden="1" customHeight="1" x14ac:dyDescent="0.2">
      <c r="A158" s="38" t="s">
        <v>69</v>
      </c>
      <c r="B158" s="38"/>
      <c r="C158" s="38"/>
      <c r="D158" s="38"/>
      <c r="E158" s="38"/>
      <c r="F158" s="38"/>
      <c r="G158" s="73" t="s">
        <v>57</v>
      </c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 t="s">
        <v>79</v>
      </c>
      <c r="U158" s="73"/>
      <c r="V158" s="73"/>
      <c r="W158" s="73"/>
      <c r="X158" s="73"/>
      <c r="Y158" s="73"/>
      <c r="Z158" s="73"/>
      <c r="AA158" s="37" t="s">
        <v>60</v>
      </c>
      <c r="AB158" s="37"/>
      <c r="AC158" s="37"/>
      <c r="AD158" s="37"/>
      <c r="AE158" s="37"/>
      <c r="AF158" s="37" t="s">
        <v>61</v>
      </c>
      <c r="AG158" s="37"/>
      <c r="AH158" s="37"/>
      <c r="AI158" s="37"/>
      <c r="AJ158" s="37"/>
      <c r="AK158" s="44" t="s">
        <v>122</v>
      </c>
      <c r="AL158" s="44"/>
      <c r="AM158" s="44"/>
      <c r="AN158" s="44"/>
      <c r="AO158" s="44"/>
      <c r="AP158" s="37" t="s">
        <v>62</v>
      </c>
      <c r="AQ158" s="37"/>
      <c r="AR158" s="37"/>
      <c r="AS158" s="37"/>
      <c r="AT158" s="37"/>
      <c r="AU158" s="37" t="s">
        <v>63</v>
      </c>
      <c r="AV158" s="37"/>
      <c r="AW158" s="37"/>
      <c r="AX158" s="37"/>
      <c r="AY158" s="37"/>
      <c r="AZ158" s="44" t="s">
        <v>122</v>
      </c>
      <c r="BA158" s="44"/>
      <c r="BB158" s="44"/>
      <c r="BC158" s="44"/>
      <c r="BD158" s="44"/>
      <c r="CA158" s="1" t="s">
        <v>46</v>
      </c>
    </row>
    <row r="159" spans="1:79" s="6" customFormat="1" x14ac:dyDescent="0.2">
      <c r="A159" s="88"/>
      <c r="B159" s="88"/>
      <c r="C159" s="88"/>
      <c r="D159" s="88"/>
      <c r="E159" s="88"/>
      <c r="F159" s="88"/>
      <c r="G159" s="117" t="s">
        <v>147</v>
      </c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8"/>
      <c r="U159" s="118"/>
      <c r="V159" s="118"/>
      <c r="W159" s="118"/>
      <c r="X159" s="118"/>
      <c r="Y159" s="118"/>
      <c r="Z159" s="118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>
        <f>IF(ISNUMBER(AA159),AA159,0)+IF(ISNUMBER(AF159),AF159,0)</f>
        <v>0</v>
      </c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>
        <f>IF(ISNUMBER(AP159),AP159,0)+IF(ISNUMBER(AU159),AU159,0)</f>
        <v>0</v>
      </c>
      <c r="BA159" s="115"/>
      <c r="BB159" s="115"/>
      <c r="BC159" s="115"/>
      <c r="BD159" s="115"/>
      <c r="CA159" s="6" t="s">
        <v>47</v>
      </c>
    </row>
    <row r="162" spans="1:79" ht="14.25" customHeight="1" x14ac:dyDescent="0.2">
      <c r="A162" s="42" t="s">
        <v>237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 x14ac:dyDescent="0.2">
      <c r="A163" s="53" t="s">
        <v>203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</row>
    <row r="164" spans="1:79" ht="23.1" customHeight="1" x14ac:dyDescent="0.2">
      <c r="A164" s="36" t="s">
        <v>128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61" t="s">
        <v>129</v>
      </c>
      <c r="O164" s="62"/>
      <c r="P164" s="62"/>
      <c r="Q164" s="62"/>
      <c r="R164" s="62"/>
      <c r="S164" s="62"/>
      <c r="T164" s="62"/>
      <c r="U164" s="63"/>
      <c r="V164" s="61" t="s">
        <v>130</v>
      </c>
      <c r="W164" s="62"/>
      <c r="X164" s="62"/>
      <c r="Y164" s="62"/>
      <c r="Z164" s="63"/>
      <c r="AA164" s="36" t="s">
        <v>204</v>
      </c>
      <c r="AB164" s="36"/>
      <c r="AC164" s="36"/>
      <c r="AD164" s="36"/>
      <c r="AE164" s="36"/>
      <c r="AF164" s="36"/>
      <c r="AG164" s="36"/>
      <c r="AH164" s="36"/>
      <c r="AI164" s="36"/>
      <c r="AJ164" s="36" t="s">
        <v>207</v>
      </c>
      <c r="AK164" s="36"/>
      <c r="AL164" s="36"/>
      <c r="AM164" s="36"/>
      <c r="AN164" s="36"/>
      <c r="AO164" s="36"/>
      <c r="AP164" s="36"/>
      <c r="AQ164" s="36"/>
      <c r="AR164" s="36"/>
      <c r="AS164" s="36" t="s">
        <v>214</v>
      </c>
      <c r="AT164" s="36"/>
      <c r="AU164" s="36"/>
      <c r="AV164" s="36"/>
      <c r="AW164" s="36"/>
      <c r="AX164" s="36"/>
      <c r="AY164" s="36"/>
      <c r="AZ164" s="36"/>
      <c r="BA164" s="36"/>
      <c r="BB164" s="36" t="s">
        <v>225</v>
      </c>
      <c r="BC164" s="36"/>
      <c r="BD164" s="36"/>
      <c r="BE164" s="36"/>
      <c r="BF164" s="36"/>
      <c r="BG164" s="36"/>
      <c r="BH164" s="36"/>
      <c r="BI164" s="36"/>
      <c r="BJ164" s="36"/>
      <c r="BK164" s="36" t="s">
        <v>230</v>
      </c>
      <c r="BL164" s="36"/>
      <c r="BM164" s="36"/>
      <c r="BN164" s="36"/>
      <c r="BO164" s="36"/>
      <c r="BP164" s="36"/>
      <c r="BQ164" s="36"/>
      <c r="BR164" s="36"/>
      <c r="BS164" s="36"/>
    </row>
    <row r="165" spans="1:79" ht="95.25" customHeight="1" x14ac:dyDescen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64"/>
      <c r="O165" s="65"/>
      <c r="P165" s="65"/>
      <c r="Q165" s="65"/>
      <c r="R165" s="65"/>
      <c r="S165" s="65"/>
      <c r="T165" s="65"/>
      <c r="U165" s="66"/>
      <c r="V165" s="64"/>
      <c r="W165" s="65"/>
      <c r="X165" s="65"/>
      <c r="Y165" s="65"/>
      <c r="Z165" s="66"/>
      <c r="AA165" s="49" t="s">
        <v>133</v>
      </c>
      <c r="AB165" s="49"/>
      <c r="AC165" s="49"/>
      <c r="AD165" s="49"/>
      <c r="AE165" s="49"/>
      <c r="AF165" s="49" t="s">
        <v>134</v>
      </c>
      <c r="AG165" s="49"/>
      <c r="AH165" s="49"/>
      <c r="AI165" s="49"/>
      <c r="AJ165" s="49" t="s">
        <v>133</v>
      </c>
      <c r="AK165" s="49"/>
      <c r="AL165" s="49"/>
      <c r="AM165" s="49"/>
      <c r="AN165" s="49"/>
      <c r="AO165" s="49" t="s">
        <v>134</v>
      </c>
      <c r="AP165" s="49"/>
      <c r="AQ165" s="49"/>
      <c r="AR165" s="49"/>
      <c r="AS165" s="49" t="s">
        <v>133</v>
      </c>
      <c r="AT165" s="49"/>
      <c r="AU165" s="49"/>
      <c r="AV165" s="49"/>
      <c r="AW165" s="49"/>
      <c r="AX165" s="49" t="s">
        <v>134</v>
      </c>
      <c r="AY165" s="49"/>
      <c r="AZ165" s="49"/>
      <c r="BA165" s="49"/>
      <c r="BB165" s="49" t="s">
        <v>133</v>
      </c>
      <c r="BC165" s="49"/>
      <c r="BD165" s="49"/>
      <c r="BE165" s="49"/>
      <c r="BF165" s="49"/>
      <c r="BG165" s="49" t="s">
        <v>134</v>
      </c>
      <c r="BH165" s="49"/>
      <c r="BI165" s="49"/>
      <c r="BJ165" s="49"/>
      <c r="BK165" s="49" t="s">
        <v>133</v>
      </c>
      <c r="BL165" s="49"/>
      <c r="BM165" s="49"/>
      <c r="BN165" s="49"/>
      <c r="BO165" s="49"/>
      <c r="BP165" s="49" t="s">
        <v>134</v>
      </c>
      <c r="BQ165" s="49"/>
      <c r="BR165" s="49"/>
      <c r="BS165" s="49"/>
    </row>
    <row r="166" spans="1:79" ht="15" customHeight="1" x14ac:dyDescent="0.2">
      <c r="A166" s="36">
        <v>1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0">
        <v>2</v>
      </c>
      <c r="O166" s="31"/>
      <c r="P166" s="31"/>
      <c r="Q166" s="31"/>
      <c r="R166" s="31"/>
      <c r="S166" s="31"/>
      <c r="T166" s="31"/>
      <c r="U166" s="32"/>
      <c r="V166" s="36">
        <v>3</v>
      </c>
      <c r="W166" s="36"/>
      <c r="X166" s="36"/>
      <c r="Y166" s="36"/>
      <c r="Z166" s="36"/>
      <c r="AA166" s="36">
        <v>4</v>
      </c>
      <c r="AB166" s="36"/>
      <c r="AC166" s="36"/>
      <c r="AD166" s="36"/>
      <c r="AE166" s="36"/>
      <c r="AF166" s="36">
        <v>5</v>
      </c>
      <c r="AG166" s="36"/>
      <c r="AH166" s="36"/>
      <c r="AI166" s="36"/>
      <c r="AJ166" s="36">
        <v>6</v>
      </c>
      <c r="AK166" s="36"/>
      <c r="AL166" s="36"/>
      <c r="AM166" s="36"/>
      <c r="AN166" s="36"/>
      <c r="AO166" s="36">
        <v>7</v>
      </c>
      <c r="AP166" s="36"/>
      <c r="AQ166" s="36"/>
      <c r="AR166" s="36"/>
      <c r="AS166" s="36">
        <v>8</v>
      </c>
      <c r="AT166" s="36"/>
      <c r="AU166" s="36"/>
      <c r="AV166" s="36"/>
      <c r="AW166" s="36"/>
      <c r="AX166" s="36">
        <v>9</v>
      </c>
      <c r="AY166" s="36"/>
      <c r="AZ166" s="36"/>
      <c r="BA166" s="36"/>
      <c r="BB166" s="36">
        <v>10</v>
      </c>
      <c r="BC166" s="36"/>
      <c r="BD166" s="36"/>
      <c r="BE166" s="36"/>
      <c r="BF166" s="36"/>
      <c r="BG166" s="36">
        <v>11</v>
      </c>
      <c r="BH166" s="36"/>
      <c r="BI166" s="36"/>
      <c r="BJ166" s="36"/>
      <c r="BK166" s="36">
        <v>12</v>
      </c>
      <c r="BL166" s="36"/>
      <c r="BM166" s="36"/>
      <c r="BN166" s="36"/>
      <c r="BO166" s="36"/>
      <c r="BP166" s="36">
        <v>13</v>
      </c>
      <c r="BQ166" s="36"/>
      <c r="BR166" s="36"/>
      <c r="BS166" s="36"/>
    </row>
    <row r="167" spans="1:79" s="1" customFormat="1" ht="12" hidden="1" customHeight="1" x14ac:dyDescent="0.2">
      <c r="A167" s="73" t="s">
        <v>146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38" t="s">
        <v>131</v>
      </c>
      <c r="O167" s="38"/>
      <c r="P167" s="38"/>
      <c r="Q167" s="38"/>
      <c r="R167" s="38"/>
      <c r="S167" s="38"/>
      <c r="T167" s="38"/>
      <c r="U167" s="38"/>
      <c r="V167" s="38" t="s">
        <v>132</v>
      </c>
      <c r="W167" s="38"/>
      <c r="X167" s="38"/>
      <c r="Y167" s="38"/>
      <c r="Z167" s="38"/>
      <c r="AA167" s="37" t="s">
        <v>65</v>
      </c>
      <c r="AB167" s="37"/>
      <c r="AC167" s="37"/>
      <c r="AD167" s="37"/>
      <c r="AE167" s="37"/>
      <c r="AF167" s="37" t="s">
        <v>66</v>
      </c>
      <c r="AG167" s="37"/>
      <c r="AH167" s="37"/>
      <c r="AI167" s="37"/>
      <c r="AJ167" s="37" t="s">
        <v>67</v>
      </c>
      <c r="AK167" s="37"/>
      <c r="AL167" s="37"/>
      <c r="AM167" s="37"/>
      <c r="AN167" s="37"/>
      <c r="AO167" s="37" t="s">
        <v>68</v>
      </c>
      <c r="AP167" s="37"/>
      <c r="AQ167" s="37"/>
      <c r="AR167" s="37"/>
      <c r="AS167" s="37" t="s">
        <v>58</v>
      </c>
      <c r="AT167" s="37"/>
      <c r="AU167" s="37"/>
      <c r="AV167" s="37"/>
      <c r="AW167" s="37"/>
      <c r="AX167" s="37" t="s">
        <v>59</v>
      </c>
      <c r="AY167" s="37"/>
      <c r="AZ167" s="37"/>
      <c r="BA167" s="37"/>
      <c r="BB167" s="37" t="s">
        <v>60</v>
      </c>
      <c r="BC167" s="37"/>
      <c r="BD167" s="37"/>
      <c r="BE167" s="37"/>
      <c r="BF167" s="37"/>
      <c r="BG167" s="37" t="s">
        <v>61</v>
      </c>
      <c r="BH167" s="37"/>
      <c r="BI167" s="37"/>
      <c r="BJ167" s="37"/>
      <c r="BK167" s="37" t="s">
        <v>62</v>
      </c>
      <c r="BL167" s="37"/>
      <c r="BM167" s="37"/>
      <c r="BN167" s="37"/>
      <c r="BO167" s="37"/>
      <c r="BP167" s="37" t="s">
        <v>63</v>
      </c>
      <c r="BQ167" s="37"/>
      <c r="BR167" s="37"/>
      <c r="BS167" s="37"/>
      <c r="CA167" s="1" t="s">
        <v>48</v>
      </c>
    </row>
    <row r="168" spans="1:79" s="6" customFormat="1" ht="12.75" customHeight="1" x14ac:dyDescent="0.2">
      <c r="A168" s="117" t="s">
        <v>147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87"/>
      <c r="O168" s="85"/>
      <c r="P168" s="85"/>
      <c r="Q168" s="85"/>
      <c r="R168" s="85"/>
      <c r="S168" s="85"/>
      <c r="T168" s="85"/>
      <c r="U168" s="86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20"/>
      <c r="BQ168" s="121"/>
      <c r="BR168" s="121"/>
      <c r="BS168" s="122"/>
      <c r="CA168" s="6" t="s">
        <v>49</v>
      </c>
    </row>
    <row r="171" spans="1:79" ht="35.25" customHeight="1" x14ac:dyDescent="0.2">
      <c r="A171" s="42" t="s">
        <v>238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1:79" ht="15" customHeight="1" x14ac:dyDescent="0.2">
      <c r="A172" s="125" t="s">
        <v>193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</row>
    <row r="173" spans="1:79" ht="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5" spans="1:79" ht="28.5" customHeight="1" x14ac:dyDescent="0.2">
      <c r="A175" s="39" t="s">
        <v>221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</row>
    <row r="176" spans="1:79" ht="14.25" customHeight="1" x14ac:dyDescent="0.2">
      <c r="A176" s="42" t="s">
        <v>205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</row>
    <row r="177" spans="1:79" ht="15" customHeight="1" x14ac:dyDescent="0.2">
      <c r="A177" s="40" t="s">
        <v>203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</row>
    <row r="178" spans="1:79" ht="42.95" customHeight="1" x14ac:dyDescent="0.2">
      <c r="A178" s="49" t="s">
        <v>135</v>
      </c>
      <c r="B178" s="49"/>
      <c r="C178" s="49"/>
      <c r="D178" s="49"/>
      <c r="E178" s="49"/>
      <c r="F178" s="49"/>
      <c r="G178" s="36" t="s">
        <v>19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 t="s">
        <v>15</v>
      </c>
      <c r="U178" s="36"/>
      <c r="V178" s="36"/>
      <c r="W178" s="36"/>
      <c r="X178" s="36"/>
      <c r="Y178" s="36"/>
      <c r="Z178" s="36" t="s">
        <v>14</v>
      </c>
      <c r="AA178" s="36"/>
      <c r="AB178" s="36"/>
      <c r="AC178" s="36"/>
      <c r="AD178" s="36"/>
      <c r="AE178" s="36" t="s">
        <v>136</v>
      </c>
      <c r="AF178" s="36"/>
      <c r="AG178" s="36"/>
      <c r="AH178" s="36"/>
      <c r="AI178" s="36"/>
      <c r="AJ178" s="36"/>
      <c r="AK178" s="36" t="s">
        <v>137</v>
      </c>
      <c r="AL178" s="36"/>
      <c r="AM178" s="36"/>
      <c r="AN178" s="36"/>
      <c r="AO178" s="36"/>
      <c r="AP178" s="36"/>
      <c r="AQ178" s="36" t="s">
        <v>138</v>
      </c>
      <c r="AR178" s="36"/>
      <c r="AS178" s="36"/>
      <c r="AT178" s="36"/>
      <c r="AU178" s="36"/>
      <c r="AV178" s="36"/>
      <c r="AW178" s="36" t="s">
        <v>98</v>
      </c>
      <c r="AX178" s="36"/>
      <c r="AY178" s="36"/>
      <c r="AZ178" s="36"/>
      <c r="BA178" s="36"/>
      <c r="BB178" s="36"/>
      <c r="BC178" s="36"/>
      <c r="BD178" s="36"/>
      <c r="BE178" s="36"/>
      <c r="BF178" s="36"/>
      <c r="BG178" s="36" t="s">
        <v>139</v>
      </c>
      <c r="BH178" s="36"/>
      <c r="BI178" s="36"/>
      <c r="BJ178" s="36"/>
      <c r="BK178" s="36"/>
      <c r="BL178" s="36"/>
    </row>
    <row r="179" spans="1:79" ht="39.950000000000003" customHeight="1" x14ac:dyDescent="0.2">
      <c r="A179" s="49"/>
      <c r="B179" s="49"/>
      <c r="C179" s="49"/>
      <c r="D179" s="49"/>
      <c r="E179" s="49"/>
      <c r="F179" s="49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 t="s">
        <v>17</v>
      </c>
      <c r="AX179" s="36"/>
      <c r="AY179" s="36"/>
      <c r="AZ179" s="36"/>
      <c r="BA179" s="36"/>
      <c r="BB179" s="36" t="s">
        <v>16</v>
      </c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</row>
    <row r="180" spans="1:79" ht="15" customHeight="1" x14ac:dyDescent="0.2">
      <c r="A180" s="36">
        <v>1</v>
      </c>
      <c r="B180" s="36"/>
      <c r="C180" s="36"/>
      <c r="D180" s="36"/>
      <c r="E180" s="36"/>
      <c r="F180" s="36"/>
      <c r="G180" s="36">
        <v>2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>
        <v>3</v>
      </c>
      <c r="U180" s="36"/>
      <c r="V180" s="36"/>
      <c r="W180" s="36"/>
      <c r="X180" s="36"/>
      <c r="Y180" s="36"/>
      <c r="Z180" s="36">
        <v>4</v>
      </c>
      <c r="AA180" s="36"/>
      <c r="AB180" s="36"/>
      <c r="AC180" s="36"/>
      <c r="AD180" s="36"/>
      <c r="AE180" s="36">
        <v>5</v>
      </c>
      <c r="AF180" s="36"/>
      <c r="AG180" s="36"/>
      <c r="AH180" s="36"/>
      <c r="AI180" s="36"/>
      <c r="AJ180" s="36"/>
      <c r="AK180" s="36">
        <v>6</v>
      </c>
      <c r="AL180" s="36"/>
      <c r="AM180" s="36"/>
      <c r="AN180" s="36"/>
      <c r="AO180" s="36"/>
      <c r="AP180" s="36"/>
      <c r="AQ180" s="36">
        <v>7</v>
      </c>
      <c r="AR180" s="36"/>
      <c r="AS180" s="36"/>
      <c r="AT180" s="36"/>
      <c r="AU180" s="36"/>
      <c r="AV180" s="36"/>
      <c r="AW180" s="36">
        <v>8</v>
      </c>
      <c r="AX180" s="36"/>
      <c r="AY180" s="36"/>
      <c r="AZ180" s="36"/>
      <c r="BA180" s="36"/>
      <c r="BB180" s="36">
        <v>9</v>
      </c>
      <c r="BC180" s="36"/>
      <c r="BD180" s="36"/>
      <c r="BE180" s="36"/>
      <c r="BF180" s="36"/>
      <c r="BG180" s="36">
        <v>10</v>
      </c>
      <c r="BH180" s="36"/>
      <c r="BI180" s="36"/>
      <c r="BJ180" s="36"/>
      <c r="BK180" s="36"/>
      <c r="BL180" s="36"/>
    </row>
    <row r="181" spans="1:79" s="1" customFormat="1" ht="12" hidden="1" customHeight="1" x14ac:dyDescent="0.2">
      <c r="A181" s="38" t="s">
        <v>64</v>
      </c>
      <c r="B181" s="38"/>
      <c r="C181" s="38"/>
      <c r="D181" s="38"/>
      <c r="E181" s="38"/>
      <c r="F181" s="38"/>
      <c r="G181" s="73" t="s">
        <v>57</v>
      </c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7" t="s">
        <v>80</v>
      </c>
      <c r="U181" s="37"/>
      <c r="V181" s="37"/>
      <c r="W181" s="37"/>
      <c r="X181" s="37"/>
      <c r="Y181" s="37"/>
      <c r="Z181" s="37" t="s">
        <v>81</v>
      </c>
      <c r="AA181" s="37"/>
      <c r="AB181" s="37"/>
      <c r="AC181" s="37"/>
      <c r="AD181" s="37"/>
      <c r="AE181" s="37" t="s">
        <v>82</v>
      </c>
      <c r="AF181" s="37"/>
      <c r="AG181" s="37"/>
      <c r="AH181" s="37"/>
      <c r="AI181" s="37"/>
      <c r="AJ181" s="37"/>
      <c r="AK181" s="37" t="s">
        <v>83</v>
      </c>
      <c r="AL181" s="37"/>
      <c r="AM181" s="37"/>
      <c r="AN181" s="37"/>
      <c r="AO181" s="37"/>
      <c r="AP181" s="37"/>
      <c r="AQ181" s="74" t="s">
        <v>99</v>
      </c>
      <c r="AR181" s="37"/>
      <c r="AS181" s="37"/>
      <c r="AT181" s="37"/>
      <c r="AU181" s="37"/>
      <c r="AV181" s="37"/>
      <c r="AW181" s="37" t="s">
        <v>84</v>
      </c>
      <c r="AX181" s="37"/>
      <c r="AY181" s="37"/>
      <c r="AZ181" s="37"/>
      <c r="BA181" s="37"/>
      <c r="BB181" s="37" t="s">
        <v>85</v>
      </c>
      <c r="BC181" s="37"/>
      <c r="BD181" s="37"/>
      <c r="BE181" s="37"/>
      <c r="BF181" s="37"/>
      <c r="BG181" s="74" t="s">
        <v>100</v>
      </c>
      <c r="BH181" s="37"/>
      <c r="BI181" s="37"/>
      <c r="BJ181" s="37"/>
      <c r="BK181" s="37"/>
      <c r="BL181" s="37"/>
      <c r="CA181" s="1" t="s">
        <v>50</v>
      </c>
    </row>
    <row r="182" spans="1:79" s="102" customFormat="1" ht="12.75" customHeight="1" x14ac:dyDescent="0.2">
      <c r="A182" s="123">
        <v>2730</v>
      </c>
      <c r="B182" s="123"/>
      <c r="C182" s="123"/>
      <c r="D182" s="123"/>
      <c r="E182" s="123"/>
      <c r="F182" s="123"/>
      <c r="G182" s="96" t="s">
        <v>172</v>
      </c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8"/>
      <c r="T182" s="116">
        <v>5430</v>
      </c>
      <c r="U182" s="116"/>
      <c r="V182" s="116"/>
      <c r="W182" s="116"/>
      <c r="X182" s="116"/>
      <c r="Y182" s="116"/>
      <c r="Z182" s="116">
        <v>5430</v>
      </c>
      <c r="AA182" s="116"/>
      <c r="AB182" s="116"/>
      <c r="AC182" s="116"/>
      <c r="AD182" s="116"/>
      <c r="AE182" s="116">
        <v>0</v>
      </c>
      <c r="AF182" s="116"/>
      <c r="AG182" s="116"/>
      <c r="AH182" s="116"/>
      <c r="AI182" s="116"/>
      <c r="AJ182" s="116"/>
      <c r="AK182" s="116">
        <v>0</v>
      </c>
      <c r="AL182" s="116"/>
      <c r="AM182" s="116"/>
      <c r="AN182" s="116"/>
      <c r="AO182" s="116"/>
      <c r="AP182" s="116"/>
      <c r="AQ182" s="116">
        <f>IF(ISNUMBER(AK182),AK182,0)-IF(ISNUMBER(AE182),AE182,0)</f>
        <v>0</v>
      </c>
      <c r="AR182" s="116"/>
      <c r="AS182" s="116"/>
      <c r="AT182" s="116"/>
      <c r="AU182" s="116"/>
      <c r="AV182" s="116"/>
      <c r="AW182" s="116">
        <v>0</v>
      </c>
      <c r="AX182" s="116"/>
      <c r="AY182" s="116"/>
      <c r="AZ182" s="116"/>
      <c r="BA182" s="116"/>
      <c r="BB182" s="116">
        <v>0</v>
      </c>
      <c r="BC182" s="116"/>
      <c r="BD182" s="116"/>
      <c r="BE182" s="116"/>
      <c r="BF182" s="116"/>
      <c r="BG182" s="116">
        <f>IF(ISNUMBER(Z182),Z182,0)+IF(ISNUMBER(AK182),AK182,0)</f>
        <v>5430</v>
      </c>
      <c r="BH182" s="116"/>
      <c r="BI182" s="116"/>
      <c r="BJ182" s="116"/>
      <c r="BK182" s="116"/>
      <c r="BL182" s="116"/>
      <c r="CA182" s="102" t="s">
        <v>51</v>
      </c>
    </row>
    <row r="183" spans="1:79" s="6" customFormat="1" ht="12.75" customHeight="1" x14ac:dyDescent="0.2">
      <c r="A183" s="88"/>
      <c r="B183" s="88"/>
      <c r="C183" s="88"/>
      <c r="D183" s="88"/>
      <c r="E183" s="88"/>
      <c r="F183" s="88"/>
      <c r="G183" s="103" t="s">
        <v>147</v>
      </c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5"/>
      <c r="T183" s="115">
        <v>5430</v>
      </c>
      <c r="U183" s="115"/>
      <c r="V183" s="115"/>
      <c r="W183" s="115"/>
      <c r="X183" s="115"/>
      <c r="Y183" s="115"/>
      <c r="Z183" s="115">
        <v>5430</v>
      </c>
      <c r="AA183" s="115"/>
      <c r="AB183" s="115"/>
      <c r="AC183" s="115"/>
      <c r="AD183" s="115"/>
      <c r="AE183" s="115">
        <v>0</v>
      </c>
      <c r="AF183" s="115"/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/>
      <c r="AQ183" s="115">
        <f>IF(ISNUMBER(AK183),AK183,0)-IF(ISNUMBER(AE183),AE183,0)</f>
        <v>0</v>
      </c>
      <c r="AR183" s="115"/>
      <c r="AS183" s="115"/>
      <c r="AT183" s="115"/>
      <c r="AU183" s="115"/>
      <c r="AV183" s="115"/>
      <c r="AW183" s="115">
        <v>0</v>
      </c>
      <c r="AX183" s="115"/>
      <c r="AY183" s="115"/>
      <c r="AZ183" s="115"/>
      <c r="BA183" s="115"/>
      <c r="BB183" s="115">
        <v>0</v>
      </c>
      <c r="BC183" s="115"/>
      <c r="BD183" s="115"/>
      <c r="BE183" s="115"/>
      <c r="BF183" s="115"/>
      <c r="BG183" s="115">
        <f>IF(ISNUMBER(Z183),Z183,0)+IF(ISNUMBER(AK183),AK183,0)</f>
        <v>5430</v>
      </c>
      <c r="BH183" s="115"/>
      <c r="BI183" s="115"/>
      <c r="BJ183" s="115"/>
      <c r="BK183" s="115"/>
      <c r="BL183" s="115"/>
    </row>
    <row r="185" spans="1:79" ht="14.25" customHeight="1" x14ac:dyDescent="12.75">
      <c r="A185" s="42" t="s">
        <v>222</v>
      </c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</row>
    <row r="186" spans="1:79" ht="15" customHeight="1" x14ac:dyDescent="12.75">
      <c r="A186" s="40" t="s">
        <v>203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</row>
    <row r="187" spans="1:79" ht="18" customHeight="1" x14ac:dyDescent="0.2">
      <c r="A187" s="36" t="s">
        <v>135</v>
      </c>
      <c r="B187" s="36"/>
      <c r="C187" s="36"/>
      <c r="D187" s="36"/>
      <c r="E187" s="36"/>
      <c r="F187" s="36"/>
      <c r="G187" s="36" t="s">
        <v>19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 t="s">
        <v>209</v>
      </c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 t="s">
        <v>219</v>
      </c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</row>
    <row r="188" spans="1:79" ht="42.95" customHeight="1" x14ac:dyDescent="0.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 t="s">
        <v>140</v>
      </c>
      <c r="R188" s="36"/>
      <c r="S188" s="36"/>
      <c r="T188" s="36"/>
      <c r="U188" s="36"/>
      <c r="V188" s="49" t="s">
        <v>141</v>
      </c>
      <c r="W188" s="49"/>
      <c r="X188" s="49"/>
      <c r="Y188" s="49"/>
      <c r="Z188" s="36" t="s">
        <v>142</v>
      </c>
      <c r="AA188" s="36"/>
      <c r="AB188" s="36"/>
      <c r="AC188" s="36"/>
      <c r="AD188" s="36"/>
      <c r="AE188" s="36"/>
      <c r="AF188" s="36"/>
      <c r="AG188" s="36"/>
      <c r="AH188" s="36"/>
      <c r="AI188" s="36"/>
      <c r="AJ188" s="36" t="s">
        <v>143</v>
      </c>
      <c r="AK188" s="36"/>
      <c r="AL188" s="36"/>
      <c r="AM188" s="36"/>
      <c r="AN188" s="36"/>
      <c r="AO188" s="36" t="s">
        <v>20</v>
      </c>
      <c r="AP188" s="36"/>
      <c r="AQ188" s="36"/>
      <c r="AR188" s="36"/>
      <c r="AS188" s="36"/>
      <c r="AT188" s="49" t="s">
        <v>144</v>
      </c>
      <c r="AU188" s="49"/>
      <c r="AV188" s="49"/>
      <c r="AW188" s="49"/>
      <c r="AX188" s="36" t="s">
        <v>142</v>
      </c>
      <c r="AY188" s="36"/>
      <c r="AZ188" s="36"/>
      <c r="BA188" s="36"/>
      <c r="BB188" s="36"/>
      <c r="BC188" s="36"/>
      <c r="BD188" s="36"/>
      <c r="BE188" s="36"/>
      <c r="BF188" s="36"/>
      <c r="BG188" s="36"/>
      <c r="BH188" s="36" t="s">
        <v>145</v>
      </c>
      <c r="BI188" s="36"/>
      <c r="BJ188" s="36"/>
      <c r="BK188" s="36"/>
      <c r="BL188" s="36"/>
    </row>
    <row r="189" spans="1:79" ht="63" customHeight="1" x14ac:dyDescent="0.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49"/>
      <c r="W189" s="49"/>
      <c r="X189" s="49"/>
      <c r="Y189" s="49"/>
      <c r="Z189" s="36" t="s">
        <v>17</v>
      </c>
      <c r="AA189" s="36"/>
      <c r="AB189" s="36"/>
      <c r="AC189" s="36"/>
      <c r="AD189" s="36"/>
      <c r="AE189" s="36" t="s">
        <v>16</v>
      </c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49"/>
      <c r="AU189" s="49"/>
      <c r="AV189" s="49"/>
      <c r="AW189" s="49"/>
      <c r="AX189" s="36" t="s">
        <v>17</v>
      </c>
      <c r="AY189" s="36"/>
      <c r="AZ189" s="36"/>
      <c r="BA189" s="36"/>
      <c r="BB189" s="36"/>
      <c r="BC189" s="36" t="s">
        <v>16</v>
      </c>
      <c r="BD189" s="36"/>
      <c r="BE189" s="36"/>
      <c r="BF189" s="36"/>
      <c r="BG189" s="36"/>
      <c r="BH189" s="36"/>
      <c r="BI189" s="36"/>
      <c r="BJ189" s="36"/>
      <c r="BK189" s="36"/>
      <c r="BL189" s="36"/>
    </row>
    <row r="190" spans="1:79" ht="15" customHeight="1" x14ac:dyDescent="0.2">
      <c r="A190" s="36">
        <v>1</v>
      </c>
      <c r="B190" s="36"/>
      <c r="C190" s="36"/>
      <c r="D190" s="36"/>
      <c r="E190" s="36"/>
      <c r="F190" s="36"/>
      <c r="G190" s="36">
        <v>2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>
        <v>3</v>
      </c>
      <c r="R190" s="36"/>
      <c r="S190" s="36"/>
      <c r="T190" s="36"/>
      <c r="U190" s="36"/>
      <c r="V190" s="36">
        <v>4</v>
      </c>
      <c r="W190" s="36"/>
      <c r="X190" s="36"/>
      <c r="Y190" s="36"/>
      <c r="Z190" s="36">
        <v>5</v>
      </c>
      <c r="AA190" s="36"/>
      <c r="AB190" s="36"/>
      <c r="AC190" s="36"/>
      <c r="AD190" s="36"/>
      <c r="AE190" s="36">
        <v>6</v>
      </c>
      <c r="AF190" s="36"/>
      <c r="AG190" s="36"/>
      <c r="AH190" s="36"/>
      <c r="AI190" s="36"/>
      <c r="AJ190" s="36">
        <v>7</v>
      </c>
      <c r="AK190" s="36"/>
      <c r="AL190" s="36"/>
      <c r="AM190" s="36"/>
      <c r="AN190" s="36"/>
      <c r="AO190" s="36">
        <v>8</v>
      </c>
      <c r="AP190" s="36"/>
      <c r="AQ190" s="36"/>
      <c r="AR190" s="36"/>
      <c r="AS190" s="36"/>
      <c r="AT190" s="36">
        <v>9</v>
      </c>
      <c r="AU190" s="36"/>
      <c r="AV190" s="36"/>
      <c r="AW190" s="36"/>
      <c r="AX190" s="36">
        <v>10</v>
      </c>
      <c r="AY190" s="36"/>
      <c r="AZ190" s="36"/>
      <c r="BA190" s="36"/>
      <c r="BB190" s="36"/>
      <c r="BC190" s="36">
        <v>11</v>
      </c>
      <c r="BD190" s="36"/>
      <c r="BE190" s="36"/>
      <c r="BF190" s="36"/>
      <c r="BG190" s="36"/>
      <c r="BH190" s="36">
        <v>12</v>
      </c>
      <c r="BI190" s="36"/>
      <c r="BJ190" s="36"/>
      <c r="BK190" s="36"/>
      <c r="BL190" s="36"/>
    </row>
    <row r="191" spans="1:79" s="1" customFormat="1" ht="12" hidden="1" customHeight="1" x14ac:dyDescent="12.75">
      <c r="A191" s="38" t="s">
        <v>64</v>
      </c>
      <c r="B191" s="38"/>
      <c r="C191" s="38"/>
      <c r="D191" s="38"/>
      <c r="E191" s="38"/>
      <c r="F191" s="38"/>
      <c r="G191" s="73" t="s">
        <v>57</v>
      </c>
      <c r="H191" s="73"/>
      <c r="I191" s="73"/>
      <c r="J191" s="73"/>
      <c r="K191" s="73"/>
      <c r="L191" s="73"/>
      <c r="M191" s="73"/>
      <c r="N191" s="73"/>
      <c r="O191" s="73"/>
      <c r="P191" s="73"/>
      <c r="Q191" s="37" t="s">
        <v>80</v>
      </c>
      <c r="R191" s="37"/>
      <c r="S191" s="37"/>
      <c r="T191" s="37"/>
      <c r="U191" s="37"/>
      <c r="V191" s="37" t="s">
        <v>81</v>
      </c>
      <c r="W191" s="37"/>
      <c r="X191" s="37"/>
      <c r="Y191" s="37"/>
      <c r="Z191" s="37" t="s">
        <v>82</v>
      </c>
      <c r="AA191" s="37"/>
      <c r="AB191" s="37"/>
      <c r="AC191" s="37"/>
      <c r="AD191" s="37"/>
      <c r="AE191" s="37" t="s">
        <v>83</v>
      </c>
      <c r="AF191" s="37"/>
      <c r="AG191" s="37"/>
      <c r="AH191" s="37"/>
      <c r="AI191" s="37"/>
      <c r="AJ191" s="74" t="s">
        <v>101</v>
      </c>
      <c r="AK191" s="37"/>
      <c r="AL191" s="37"/>
      <c r="AM191" s="37"/>
      <c r="AN191" s="37"/>
      <c r="AO191" s="37" t="s">
        <v>84</v>
      </c>
      <c r="AP191" s="37"/>
      <c r="AQ191" s="37"/>
      <c r="AR191" s="37"/>
      <c r="AS191" s="37"/>
      <c r="AT191" s="74" t="s">
        <v>102</v>
      </c>
      <c r="AU191" s="37"/>
      <c r="AV191" s="37"/>
      <c r="AW191" s="37"/>
      <c r="AX191" s="37" t="s">
        <v>85</v>
      </c>
      <c r="AY191" s="37"/>
      <c r="AZ191" s="37"/>
      <c r="BA191" s="37"/>
      <c r="BB191" s="37"/>
      <c r="BC191" s="37" t="s">
        <v>86</v>
      </c>
      <c r="BD191" s="37"/>
      <c r="BE191" s="37"/>
      <c r="BF191" s="37"/>
      <c r="BG191" s="37"/>
      <c r="BH191" s="74" t="s">
        <v>101</v>
      </c>
      <c r="BI191" s="37"/>
      <c r="BJ191" s="37"/>
      <c r="BK191" s="37"/>
      <c r="BL191" s="37"/>
      <c r="CA191" s="1" t="s">
        <v>52</v>
      </c>
    </row>
    <row r="192" spans="1:79" s="6" customFormat="1" ht="12.75" customHeight="1" x14ac:dyDescent="0.2">
      <c r="A192" s="88"/>
      <c r="B192" s="88"/>
      <c r="C192" s="88"/>
      <c r="D192" s="88"/>
      <c r="E192" s="88"/>
      <c r="F192" s="88"/>
      <c r="G192" s="117" t="s">
        <v>147</v>
      </c>
      <c r="H192" s="117"/>
      <c r="I192" s="117"/>
      <c r="J192" s="117"/>
      <c r="K192" s="117"/>
      <c r="L192" s="117"/>
      <c r="M192" s="117"/>
      <c r="N192" s="117"/>
      <c r="O192" s="117"/>
      <c r="P192" s="117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>
        <f>IF(ISNUMBER(Q192),Q192,0)-IF(ISNUMBER(Z192),Z192,0)</f>
        <v>0</v>
      </c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>
        <f>IF(ISNUMBER(V192),V192,0)-IF(ISNUMBER(Z192),Z192,0)-IF(ISNUMBER(AE192),AE192,0)</f>
        <v>0</v>
      </c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>
        <f>IF(ISNUMBER(AO192),AO192,0)-IF(ISNUMBER(AX192),AX192,0)</f>
        <v>0</v>
      </c>
      <c r="BI192" s="115"/>
      <c r="BJ192" s="115"/>
      <c r="BK192" s="115"/>
      <c r="BL192" s="115"/>
      <c r="CA192" s="6" t="s">
        <v>53</v>
      </c>
    </row>
    <row r="194" spans="1:79" ht="14.25" customHeight="1" x14ac:dyDescent="12.75">
      <c r="A194" s="42" t="s">
        <v>210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 x14ac:dyDescent="0.2">
      <c r="A195" s="40" t="s">
        <v>203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42.95" customHeight="1" x14ac:dyDescent="0.2">
      <c r="A196" s="49" t="s">
        <v>135</v>
      </c>
      <c r="B196" s="49"/>
      <c r="C196" s="49"/>
      <c r="D196" s="49"/>
      <c r="E196" s="49"/>
      <c r="F196" s="49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15</v>
      </c>
      <c r="U196" s="36"/>
      <c r="V196" s="36"/>
      <c r="W196" s="36"/>
      <c r="X196" s="36"/>
      <c r="Y196" s="36"/>
      <c r="Z196" s="36" t="s">
        <v>14</v>
      </c>
      <c r="AA196" s="36"/>
      <c r="AB196" s="36"/>
      <c r="AC196" s="36"/>
      <c r="AD196" s="36"/>
      <c r="AE196" s="36" t="s">
        <v>206</v>
      </c>
      <c r="AF196" s="36"/>
      <c r="AG196" s="36"/>
      <c r="AH196" s="36"/>
      <c r="AI196" s="36"/>
      <c r="AJ196" s="36"/>
      <c r="AK196" s="36" t="s">
        <v>211</v>
      </c>
      <c r="AL196" s="36"/>
      <c r="AM196" s="36"/>
      <c r="AN196" s="36"/>
      <c r="AO196" s="36"/>
      <c r="AP196" s="36"/>
      <c r="AQ196" s="36" t="s">
        <v>223</v>
      </c>
      <c r="AR196" s="36"/>
      <c r="AS196" s="36"/>
      <c r="AT196" s="36"/>
      <c r="AU196" s="36"/>
      <c r="AV196" s="36"/>
      <c r="AW196" s="36" t="s">
        <v>18</v>
      </c>
      <c r="AX196" s="36"/>
      <c r="AY196" s="36"/>
      <c r="AZ196" s="36"/>
      <c r="BA196" s="36"/>
      <c r="BB196" s="36"/>
      <c r="BC196" s="36"/>
      <c r="BD196" s="36"/>
      <c r="BE196" s="36" t="s">
        <v>156</v>
      </c>
      <c r="BF196" s="36"/>
      <c r="BG196" s="36"/>
      <c r="BH196" s="36"/>
      <c r="BI196" s="36"/>
      <c r="BJ196" s="36"/>
      <c r="BK196" s="36"/>
      <c r="BL196" s="36"/>
    </row>
    <row r="197" spans="1:79" ht="21.75" customHeight="1" x14ac:dyDescent="0.2">
      <c r="A197" s="49"/>
      <c r="B197" s="49"/>
      <c r="C197" s="49"/>
      <c r="D197" s="49"/>
      <c r="E197" s="49"/>
      <c r="F197" s="49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 x14ac:dyDescent="0.2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>
        <v>4</v>
      </c>
      <c r="AA198" s="36"/>
      <c r="AB198" s="36"/>
      <c r="AC198" s="36"/>
      <c r="AD198" s="36"/>
      <c r="AE198" s="36">
        <v>5</v>
      </c>
      <c r="AF198" s="36"/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/>
      <c r="AQ198" s="36">
        <v>7</v>
      </c>
      <c r="AR198" s="36"/>
      <c r="AS198" s="36"/>
      <c r="AT198" s="36"/>
      <c r="AU198" s="36"/>
      <c r="AV198" s="36"/>
      <c r="AW198" s="38">
        <v>8</v>
      </c>
      <c r="AX198" s="38"/>
      <c r="AY198" s="38"/>
      <c r="AZ198" s="38"/>
      <c r="BA198" s="38"/>
      <c r="BB198" s="38"/>
      <c r="BC198" s="38"/>
      <c r="BD198" s="38"/>
      <c r="BE198" s="38">
        <v>9</v>
      </c>
      <c r="BF198" s="38"/>
      <c r="BG198" s="38"/>
      <c r="BH198" s="38"/>
      <c r="BI198" s="38"/>
      <c r="BJ198" s="38"/>
      <c r="BK198" s="38"/>
      <c r="BL198" s="38"/>
    </row>
    <row r="199" spans="1:79" s="1" customFormat="1" ht="18.75" hidden="1" customHeight="1" x14ac:dyDescent="0.2">
      <c r="A199" s="38" t="s">
        <v>64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7" t="s">
        <v>80</v>
      </c>
      <c r="U199" s="37"/>
      <c r="V199" s="37"/>
      <c r="W199" s="37"/>
      <c r="X199" s="37"/>
      <c r="Y199" s="37"/>
      <c r="Z199" s="37" t="s">
        <v>81</v>
      </c>
      <c r="AA199" s="37"/>
      <c r="AB199" s="37"/>
      <c r="AC199" s="37"/>
      <c r="AD199" s="37"/>
      <c r="AE199" s="37" t="s">
        <v>82</v>
      </c>
      <c r="AF199" s="37"/>
      <c r="AG199" s="37"/>
      <c r="AH199" s="37"/>
      <c r="AI199" s="37"/>
      <c r="AJ199" s="37"/>
      <c r="AK199" s="37" t="s">
        <v>83</v>
      </c>
      <c r="AL199" s="37"/>
      <c r="AM199" s="37"/>
      <c r="AN199" s="37"/>
      <c r="AO199" s="37"/>
      <c r="AP199" s="37"/>
      <c r="AQ199" s="37" t="s">
        <v>84</v>
      </c>
      <c r="AR199" s="37"/>
      <c r="AS199" s="37"/>
      <c r="AT199" s="37"/>
      <c r="AU199" s="37"/>
      <c r="AV199" s="37"/>
      <c r="AW199" s="73" t="s">
        <v>87</v>
      </c>
      <c r="AX199" s="73"/>
      <c r="AY199" s="73"/>
      <c r="AZ199" s="73"/>
      <c r="BA199" s="73"/>
      <c r="BB199" s="73"/>
      <c r="BC199" s="73"/>
      <c r="BD199" s="73"/>
      <c r="BE199" s="73" t="s">
        <v>88</v>
      </c>
      <c r="BF199" s="73"/>
      <c r="BG199" s="73"/>
      <c r="BH199" s="73"/>
      <c r="BI199" s="73"/>
      <c r="BJ199" s="73"/>
      <c r="BK199" s="73"/>
      <c r="BL199" s="73"/>
      <c r="CA199" s="1" t="s">
        <v>54</v>
      </c>
    </row>
    <row r="200" spans="1:79" s="102" customFormat="1" ht="12.75" customHeight="1" x14ac:dyDescent="0.2">
      <c r="A200" s="123">
        <v>2730</v>
      </c>
      <c r="B200" s="123"/>
      <c r="C200" s="123"/>
      <c r="D200" s="123"/>
      <c r="E200" s="123"/>
      <c r="F200" s="123"/>
      <c r="G200" s="96" t="s">
        <v>172</v>
      </c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8"/>
      <c r="T200" s="116">
        <v>5430</v>
      </c>
      <c r="U200" s="116"/>
      <c r="V200" s="116"/>
      <c r="W200" s="116"/>
      <c r="X200" s="116"/>
      <c r="Y200" s="116"/>
      <c r="Z200" s="116">
        <v>5430</v>
      </c>
      <c r="AA200" s="116"/>
      <c r="AB200" s="116"/>
      <c r="AC200" s="116"/>
      <c r="AD200" s="116"/>
      <c r="AE200" s="116">
        <v>0</v>
      </c>
      <c r="AF200" s="116"/>
      <c r="AG200" s="116"/>
      <c r="AH200" s="116"/>
      <c r="AI200" s="116"/>
      <c r="AJ200" s="116"/>
      <c r="AK200" s="116">
        <v>0</v>
      </c>
      <c r="AL200" s="116"/>
      <c r="AM200" s="116"/>
      <c r="AN200" s="116"/>
      <c r="AO200" s="116"/>
      <c r="AP200" s="116"/>
      <c r="AQ200" s="116">
        <v>0</v>
      </c>
      <c r="AR200" s="116"/>
      <c r="AS200" s="116"/>
      <c r="AT200" s="116"/>
      <c r="AU200" s="116"/>
      <c r="AV200" s="116"/>
      <c r="AW200" s="124"/>
      <c r="AX200" s="124"/>
      <c r="AY200" s="124"/>
      <c r="AZ200" s="124"/>
      <c r="BA200" s="124"/>
      <c r="BB200" s="124"/>
      <c r="BC200" s="124"/>
      <c r="BD200" s="124"/>
      <c r="BE200" s="124"/>
      <c r="BF200" s="124"/>
      <c r="BG200" s="124"/>
      <c r="BH200" s="124"/>
      <c r="BI200" s="124"/>
      <c r="BJ200" s="124"/>
      <c r="BK200" s="124"/>
      <c r="BL200" s="124"/>
      <c r="CA200" s="102" t="s">
        <v>55</v>
      </c>
    </row>
    <row r="201" spans="1:79" s="6" customFormat="1" ht="12.75" customHeight="1" x14ac:dyDescent="0.2">
      <c r="A201" s="88"/>
      <c r="B201" s="88"/>
      <c r="C201" s="88"/>
      <c r="D201" s="88"/>
      <c r="E201" s="88"/>
      <c r="F201" s="88"/>
      <c r="G201" s="103" t="s">
        <v>147</v>
      </c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5"/>
      <c r="T201" s="115">
        <v>5430</v>
      </c>
      <c r="U201" s="115"/>
      <c r="V201" s="115"/>
      <c r="W201" s="115"/>
      <c r="X201" s="115"/>
      <c r="Y201" s="115"/>
      <c r="Z201" s="115">
        <v>5430</v>
      </c>
      <c r="AA201" s="115"/>
      <c r="AB201" s="115"/>
      <c r="AC201" s="115"/>
      <c r="AD201" s="115"/>
      <c r="AE201" s="115">
        <v>0</v>
      </c>
      <c r="AF201" s="115"/>
      <c r="AG201" s="115"/>
      <c r="AH201" s="115"/>
      <c r="AI201" s="115"/>
      <c r="AJ201" s="115"/>
      <c r="AK201" s="115">
        <v>0</v>
      </c>
      <c r="AL201" s="115"/>
      <c r="AM201" s="115"/>
      <c r="AN201" s="115"/>
      <c r="AO201" s="115"/>
      <c r="AP201" s="115"/>
      <c r="AQ201" s="115">
        <v>0</v>
      </c>
      <c r="AR201" s="115"/>
      <c r="AS201" s="115"/>
      <c r="AT201" s="115"/>
      <c r="AU201" s="115"/>
      <c r="AV201" s="115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</row>
    <row r="203" spans="1:79" ht="14.25" customHeight="1" x14ac:dyDescent="0.2">
      <c r="A203" s="42" t="s">
        <v>224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</row>
    <row r="204" spans="1:79" ht="15" customHeight="1" x14ac:dyDescent="0.2">
      <c r="A204" s="125" t="s">
        <v>194</v>
      </c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</row>
    <row r="205" spans="1:79" ht="1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14.25" x14ac:dyDescent="0.2">
      <c r="A207" s="42" t="s">
        <v>239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4.25" x14ac:dyDescent="0.2">
      <c r="A208" s="42" t="s">
        <v>212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64" ht="15" customHeight="1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</row>
    <row r="210" spans="1:64" ht="1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3" spans="1:64" ht="18.95" customHeight="1" x14ac:dyDescent="0.2">
      <c r="A213" s="129" t="s">
        <v>197</v>
      </c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22"/>
      <c r="AC213" s="22"/>
      <c r="AD213" s="22"/>
      <c r="AE213" s="22"/>
      <c r="AF213" s="22"/>
      <c r="AG213" s="22"/>
      <c r="AH213" s="25"/>
      <c r="AI213" s="25"/>
      <c r="AJ213" s="25"/>
      <c r="AK213" s="25"/>
      <c r="AL213" s="25"/>
      <c r="AM213" s="25"/>
      <c r="AN213" s="25"/>
      <c r="AO213" s="25"/>
      <c r="AP213" s="25"/>
      <c r="AQ213" s="22"/>
      <c r="AR213" s="22"/>
      <c r="AS213" s="22"/>
      <c r="AT213" s="22"/>
      <c r="AU213" s="130" t="s">
        <v>199</v>
      </c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</row>
    <row r="214" spans="1:64" ht="12.75" customHeight="1" x14ac:dyDescent="0.2">
      <c r="AB214" s="23"/>
      <c r="AC214" s="23"/>
      <c r="AD214" s="23"/>
      <c r="AE214" s="23"/>
      <c r="AF214" s="23"/>
      <c r="AG214" s="23"/>
      <c r="AH214" s="27" t="s">
        <v>1</v>
      </c>
      <c r="AI214" s="27"/>
      <c r="AJ214" s="27"/>
      <c r="AK214" s="27"/>
      <c r="AL214" s="27"/>
      <c r="AM214" s="27"/>
      <c r="AN214" s="27"/>
      <c r="AO214" s="27"/>
      <c r="AP214" s="27"/>
      <c r="AQ214" s="23"/>
      <c r="AR214" s="23"/>
      <c r="AS214" s="23"/>
      <c r="AT214" s="23"/>
      <c r="AU214" s="27" t="s">
        <v>160</v>
      </c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</row>
    <row r="215" spans="1:64" ht="15" x14ac:dyDescent="0.2">
      <c r="AB215" s="23"/>
      <c r="AC215" s="23"/>
      <c r="AD215" s="23"/>
      <c r="AE215" s="23"/>
      <c r="AF215" s="23"/>
      <c r="AG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3"/>
      <c r="AR215" s="23"/>
      <c r="AS215" s="23"/>
      <c r="AT215" s="23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</row>
    <row r="216" spans="1:64" ht="18" customHeight="1" x14ac:dyDescent="0.2">
      <c r="A216" s="129" t="s">
        <v>198</v>
      </c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23"/>
      <c r="AC216" s="23"/>
      <c r="AD216" s="23"/>
      <c r="AE216" s="23"/>
      <c r="AF216" s="23"/>
      <c r="AG216" s="23"/>
      <c r="AH216" s="26"/>
      <c r="AI216" s="26"/>
      <c r="AJ216" s="26"/>
      <c r="AK216" s="26"/>
      <c r="AL216" s="26"/>
      <c r="AM216" s="26"/>
      <c r="AN216" s="26"/>
      <c r="AO216" s="26"/>
      <c r="AP216" s="26"/>
      <c r="AQ216" s="23"/>
      <c r="AR216" s="23"/>
      <c r="AS216" s="23"/>
      <c r="AT216" s="23"/>
      <c r="AU216" s="131" t="s">
        <v>200</v>
      </c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</row>
    <row r="217" spans="1:64" ht="12" customHeight="1" x14ac:dyDescent="0.2">
      <c r="AB217" s="23"/>
      <c r="AC217" s="23"/>
      <c r="AD217" s="23"/>
      <c r="AE217" s="23"/>
      <c r="AF217" s="23"/>
      <c r="AG217" s="23"/>
      <c r="AH217" s="27" t="s">
        <v>1</v>
      </c>
      <c r="AI217" s="27"/>
      <c r="AJ217" s="27"/>
      <c r="AK217" s="27"/>
      <c r="AL217" s="27"/>
      <c r="AM217" s="27"/>
      <c r="AN217" s="27"/>
      <c r="AO217" s="27"/>
      <c r="AP217" s="27"/>
      <c r="AQ217" s="23"/>
      <c r="AR217" s="23"/>
      <c r="AS217" s="23"/>
      <c r="AT217" s="23"/>
      <c r="AU217" s="27" t="s">
        <v>160</v>
      </c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</row>
  </sheetData>
  <mergeCells count="1216">
    <mergeCell ref="A201:F201"/>
    <mergeCell ref="G201:S201"/>
    <mergeCell ref="T201:Y201"/>
    <mergeCell ref="Z201:AD201"/>
    <mergeCell ref="AE201:AJ201"/>
    <mergeCell ref="A183:F183"/>
    <mergeCell ref="G183:S183"/>
    <mergeCell ref="T183:Y183"/>
    <mergeCell ref="Z183:AD183"/>
    <mergeCell ref="AE183:AJ183"/>
    <mergeCell ref="AK183:AP183"/>
    <mergeCell ref="AQ183:AV183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8:BI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BE117:BI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V117:AE117"/>
    <mergeCell ref="AF117:AJ117"/>
    <mergeCell ref="AK117:AO117"/>
    <mergeCell ref="AP117:AT117"/>
    <mergeCell ref="AU117:AY117"/>
    <mergeCell ref="AZ117:BD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BE102:BI102"/>
    <mergeCell ref="BJ102:BN102"/>
    <mergeCell ref="BO102:BS102"/>
    <mergeCell ref="BT102:BX102"/>
    <mergeCell ref="A103:C103"/>
    <mergeCell ref="D103:P103"/>
    <mergeCell ref="Q103:U103"/>
    <mergeCell ref="V103:AE103"/>
    <mergeCell ref="AF103:AJ103"/>
    <mergeCell ref="AK103:AO103"/>
    <mergeCell ref="A102:C102"/>
    <mergeCell ref="D102:P102"/>
    <mergeCell ref="Q102:U102"/>
    <mergeCell ref="V102:AE102"/>
    <mergeCell ref="AF102:AJ102"/>
    <mergeCell ref="AK102:AO102"/>
    <mergeCell ref="AP102:AT102"/>
    <mergeCell ref="AU102:AY102"/>
    <mergeCell ref="AZ102:BD102"/>
    <mergeCell ref="A66:D66"/>
    <mergeCell ref="E66:W66"/>
    <mergeCell ref="X66:AB66"/>
    <mergeCell ref="AC66:AG66"/>
    <mergeCell ref="AH66:AL66"/>
    <mergeCell ref="AM66:AQ66"/>
    <mergeCell ref="AR66:AV66"/>
    <mergeCell ref="AW66:BA66"/>
    <mergeCell ref="BB66:BF66"/>
    <mergeCell ref="BB49:BF49"/>
    <mergeCell ref="BG49:BK49"/>
    <mergeCell ref="BL49:BP49"/>
    <mergeCell ref="BQ49:BT49"/>
    <mergeCell ref="BU49:BY49"/>
    <mergeCell ref="A49:D49"/>
    <mergeCell ref="E49:T49"/>
    <mergeCell ref="U49:Y49"/>
    <mergeCell ref="Z49:AD49"/>
    <mergeCell ref="AE49:AH49"/>
    <mergeCell ref="AI49:AM49"/>
    <mergeCell ref="AN49:AR49"/>
    <mergeCell ref="AS49:AW49"/>
    <mergeCell ref="AX49:BA49"/>
    <mergeCell ref="A216:AA216"/>
    <mergeCell ref="AH216:AP216"/>
    <mergeCell ref="AU216:BF216"/>
    <mergeCell ref="AH217:AP217"/>
    <mergeCell ref="AU217:BF217"/>
    <mergeCell ref="A209:BL209"/>
    <mergeCell ref="A213:AA213"/>
    <mergeCell ref="AH213:AP213"/>
    <mergeCell ref="AU213:BF213"/>
    <mergeCell ref="AH214:AP214"/>
    <mergeCell ref="AU214:BF214"/>
    <mergeCell ref="AW200:BD200"/>
    <mergeCell ref="BE200:BL200"/>
    <mergeCell ref="A203:BL203"/>
    <mergeCell ref="A204:BL204"/>
    <mergeCell ref="A207:BL207"/>
    <mergeCell ref="A208:BL208"/>
    <mergeCell ref="AK201:AP201"/>
    <mergeCell ref="AQ201:AV201"/>
    <mergeCell ref="AW201:BD201"/>
    <mergeCell ref="BE201:BL201"/>
    <mergeCell ref="AQ199:AV199"/>
    <mergeCell ref="AW199:BD199"/>
    <mergeCell ref="BE199:BL199"/>
    <mergeCell ref="A200:F200"/>
    <mergeCell ref="G200:S200"/>
    <mergeCell ref="T200:Y200"/>
    <mergeCell ref="Z200:AD200"/>
    <mergeCell ref="AE200:AJ200"/>
    <mergeCell ref="AK200:AP200"/>
    <mergeCell ref="AQ200:AV200"/>
    <mergeCell ref="A199:F199"/>
    <mergeCell ref="G199:S199"/>
    <mergeCell ref="T199:Y199"/>
    <mergeCell ref="Z199:AD199"/>
    <mergeCell ref="AE199:AJ199"/>
    <mergeCell ref="AK199:AP199"/>
    <mergeCell ref="BE196:BL197"/>
    <mergeCell ref="A198:F198"/>
    <mergeCell ref="G198:S198"/>
    <mergeCell ref="T198:Y198"/>
    <mergeCell ref="Z198:AD198"/>
    <mergeCell ref="AE198:AJ198"/>
    <mergeCell ref="AK198:AP198"/>
    <mergeCell ref="AQ198:AV198"/>
    <mergeCell ref="AW198:BD198"/>
    <mergeCell ref="BE198:BL198"/>
    <mergeCell ref="A194:BL194"/>
    <mergeCell ref="A195:BL195"/>
    <mergeCell ref="A196:F197"/>
    <mergeCell ref="G196:S197"/>
    <mergeCell ref="T196:Y197"/>
    <mergeCell ref="Z196:AD197"/>
    <mergeCell ref="AE196:AJ197"/>
    <mergeCell ref="AK196:AP197"/>
    <mergeCell ref="AQ196:AV197"/>
    <mergeCell ref="AW196:BD197"/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T188:AW189"/>
    <mergeCell ref="AX188:BG188"/>
    <mergeCell ref="BH188:BL189"/>
    <mergeCell ref="Z189:AD189"/>
    <mergeCell ref="AE189:AI189"/>
    <mergeCell ref="AX189:BB189"/>
    <mergeCell ref="BC189:BG189"/>
    <mergeCell ref="A186:BL186"/>
    <mergeCell ref="A187:F189"/>
    <mergeCell ref="G187:P189"/>
    <mergeCell ref="Q187:AN187"/>
    <mergeCell ref="AO187:BL187"/>
    <mergeCell ref="Q188:U189"/>
    <mergeCell ref="V188:Y189"/>
    <mergeCell ref="Z188:AI188"/>
    <mergeCell ref="AJ188:AN189"/>
    <mergeCell ref="AO188:AS189"/>
    <mergeCell ref="AK182:AP182"/>
    <mergeCell ref="AQ182:AV182"/>
    <mergeCell ref="AW182:BA182"/>
    <mergeCell ref="BB182:BF182"/>
    <mergeCell ref="BG182:BL182"/>
    <mergeCell ref="A185:BL185"/>
    <mergeCell ref="AW183:BA183"/>
    <mergeCell ref="BB183:BF183"/>
    <mergeCell ref="BG183:BL183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5:AT115"/>
    <mergeCell ref="AU115:AY115"/>
    <mergeCell ref="AZ115:BD115"/>
    <mergeCell ref="BE115:BI115"/>
    <mergeCell ref="A124:BL124"/>
    <mergeCell ref="A125:BR125"/>
    <mergeCell ref="BE116:BI116"/>
    <mergeCell ref="A117:C117"/>
    <mergeCell ref="D117:P117"/>
    <mergeCell ref="Q117:U117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AP113:AT113"/>
    <mergeCell ref="AU113:AY113"/>
    <mergeCell ref="AZ113:BD113"/>
    <mergeCell ref="BE113:BI113"/>
    <mergeCell ref="A114:C114"/>
    <mergeCell ref="D114:P114"/>
    <mergeCell ref="Q114:U114"/>
    <mergeCell ref="V114:AE114"/>
    <mergeCell ref="AF114:AJ114"/>
    <mergeCell ref="AK114:AO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BT101:BX101"/>
    <mergeCell ref="A110:BL110"/>
    <mergeCell ref="A111:C112"/>
    <mergeCell ref="D111:P112"/>
    <mergeCell ref="Q111:U112"/>
    <mergeCell ref="V111:AE112"/>
    <mergeCell ref="AF111:AT111"/>
    <mergeCell ref="AU111:BI111"/>
    <mergeCell ref="AF112:AJ112"/>
    <mergeCell ref="AK112:AO112"/>
    <mergeCell ref="AP101:AT101"/>
    <mergeCell ref="AU101:AY101"/>
    <mergeCell ref="AZ101:BD101"/>
    <mergeCell ref="BE101:BI101"/>
    <mergeCell ref="BJ101:BN101"/>
    <mergeCell ref="BO101:BS101"/>
    <mergeCell ref="BE100:BI100"/>
    <mergeCell ref="BJ100:BN100"/>
    <mergeCell ref="BO100:BS100"/>
    <mergeCell ref="BT100:BX100"/>
    <mergeCell ref="A101:C101"/>
    <mergeCell ref="D101:P101"/>
    <mergeCell ref="Q101:U101"/>
    <mergeCell ref="V101:AE101"/>
    <mergeCell ref="AF101:AJ101"/>
    <mergeCell ref="AK101:AO101"/>
    <mergeCell ref="BT99:BX99"/>
    <mergeCell ref="A100:C100"/>
    <mergeCell ref="D100:P100"/>
    <mergeCell ref="Q100:U100"/>
    <mergeCell ref="V100:AE100"/>
    <mergeCell ref="AF100:AJ100"/>
    <mergeCell ref="AK100:AO100"/>
    <mergeCell ref="AP100:AT100"/>
    <mergeCell ref="AU100:AY100"/>
    <mergeCell ref="AZ100:BD100"/>
    <mergeCell ref="AP99:AT99"/>
    <mergeCell ref="AU99:AY99"/>
    <mergeCell ref="AZ99:BD99"/>
    <mergeCell ref="BE99:BI99"/>
    <mergeCell ref="BJ99:BN99"/>
    <mergeCell ref="BO99:BS99"/>
    <mergeCell ref="A99:C99"/>
    <mergeCell ref="D99:P99"/>
    <mergeCell ref="Q99:U99"/>
    <mergeCell ref="V99:AE99"/>
    <mergeCell ref="AF99:AJ99"/>
    <mergeCell ref="AK99:AO99"/>
    <mergeCell ref="BJ97:BX97"/>
    <mergeCell ref="AF98:AJ98"/>
    <mergeCell ref="AK98:AO98"/>
    <mergeCell ref="AP98:AT98"/>
    <mergeCell ref="AU98:AY98"/>
    <mergeCell ref="AZ98:BD98"/>
    <mergeCell ref="BE98:BI98"/>
    <mergeCell ref="BJ98:BN98"/>
    <mergeCell ref="BO98:BS98"/>
    <mergeCell ref="BT98:BX98"/>
    <mergeCell ref="A97:C98"/>
    <mergeCell ref="D97:P98"/>
    <mergeCell ref="Q97:U98"/>
    <mergeCell ref="V97:AE98"/>
    <mergeCell ref="AF97:AT97"/>
    <mergeCell ref="AU97:BI97"/>
    <mergeCell ref="AO92:AS92"/>
    <mergeCell ref="AT92:AX92"/>
    <mergeCell ref="AY92:BC92"/>
    <mergeCell ref="BD92:BH92"/>
    <mergeCell ref="A95:BL95"/>
    <mergeCell ref="A96:BL96"/>
    <mergeCell ref="AO91:AS91"/>
    <mergeCell ref="AT91:AX91"/>
    <mergeCell ref="AY91:BC91"/>
    <mergeCell ref="BD91:BH91"/>
    <mergeCell ref="A92:C92"/>
    <mergeCell ref="D92:T92"/>
    <mergeCell ref="U92:Y92"/>
    <mergeCell ref="Z92:AD92"/>
    <mergeCell ref="AE92:AI92"/>
    <mergeCell ref="AJ92:AN92"/>
    <mergeCell ref="AO90:AS90"/>
    <mergeCell ref="AT90:AX90"/>
    <mergeCell ref="AY90:BC90"/>
    <mergeCell ref="BD90:BH90"/>
    <mergeCell ref="A91:C91"/>
    <mergeCell ref="D91:T91"/>
    <mergeCell ref="U91:Y91"/>
    <mergeCell ref="Z91:AD91"/>
    <mergeCell ref="AE91:AI91"/>
    <mergeCell ref="AJ91:AN91"/>
    <mergeCell ref="A90:C90"/>
    <mergeCell ref="D90:T90"/>
    <mergeCell ref="U90:Y90"/>
    <mergeCell ref="Z90:AD90"/>
    <mergeCell ref="AE90:AI90"/>
    <mergeCell ref="AJ90:AN90"/>
    <mergeCell ref="AE89:AI89"/>
    <mergeCell ref="AJ89:AN89"/>
    <mergeCell ref="AO89:AS89"/>
    <mergeCell ref="AT89:AX89"/>
    <mergeCell ref="AY89:BC89"/>
    <mergeCell ref="BD89:BH89"/>
    <mergeCell ref="BQ84:BT84"/>
    <mergeCell ref="BU84:BY84"/>
    <mergeCell ref="A86:BL86"/>
    <mergeCell ref="A87:BH87"/>
    <mergeCell ref="A88:C89"/>
    <mergeCell ref="D88:T89"/>
    <mergeCell ref="U88:AN88"/>
    <mergeCell ref="AO88:BH88"/>
    <mergeCell ref="U89:Y89"/>
    <mergeCell ref="Z89:AD89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BQ82:BT82"/>
    <mergeCell ref="BU82:BY82"/>
    <mergeCell ref="A83:C83"/>
    <mergeCell ref="D83:T83"/>
    <mergeCell ref="U83:Y83"/>
    <mergeCell ref="Z83:AD83"/>
    <mergeCell ref="AE83:AH83"/>
    <mergeCell ref="AI83:AM83"/>
    <mergeCell ref="AN83:AR83"/>
    <mergeCell ref="AS83:AW83"/>
    <mergeCell ref="AN82:AR82"/>
    <mergeCell ref="AS82:AW82"/>
    <mergeCell ref="AX82:BA82"/>
    <mergeCell ref="BB82:BF82"/>
    <mergeCell ref="BG82:BK82"/>
    <mergeCell ref="BL82:BP82"/>
    <mergeCell ref="A82:C82"/>
    <mergeCell ref="D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U81:Y81"/>
    <mergeCell ref="Z81:AD81"/>
    <mergeCell ref="AE81:AH81"/>
    <mergeCell ref="AI81:AM81"/>
    <mergeCell ref="AN81:AR81"/>
    <mergeCell ref="AS81:AW81"/>
    <mergeCell ref="BB74:BF74"/>
    <mergeCell ref="BG74:BK74"/>
    <mergeCell ref="A77:BL77"/>
    <mergeCell ref="A78:BL78"/>
    <mergeCell ref="A79:BY79"/>
    <mergeCell ref="A80:C81"/>
    <mergeCell ref="D80:T81"/>
    <mergeCell ref="U80:AM80"/>
    <mergeCell ref="AN80:BF80"/>
    <mergeCell ref="BG80:BY80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BB72:BF72"/>
    <mergeCell ref="BG72:BK72"/>
    <mergeCell ref="A73:E73"/>
    <mergeCell ref="F73:W73"/>
    <mergeCell ref="X73:AB73"/>
    <mergeCell ref="AC73:AG73"/>
    <mergeCell ref="AH73:AL73"/>
    <mergeCell ref="AM73:AQ73"/>
    <mergeCell ref="AR73:AV73"/>
    <mergeCell ref="AW73:BA73"/>
    <mergeCell ref="BB71:BF71"/>
    <mergeCell ref="BG71:BK71"/>
    <mergeCell ref="A72:E72"/>
    <mergeCell ref="F72:W72"/>
    <mergeCell ref="X72:AB72"/>
    <mergeCell ref="AC72:AG72"/>
    <mergeCell ref="AH72:AL72"/>
    <mergeCell ref="AM72:AQ72"/>
    <mergeCell ref="AR72:AV72"/>
    <mergeCell ref="AW72:BA72"/>
    <mergeCell ref="A70:E71"/>
    <mergeCell ref="F70:W71"/>
    <mergeCell ref="X70:AQ70"/>
    <mergeCell ref="AR70:BK70"/>
    <mergeCell ref="X71:AB71"/>
    <mergeCell ref="AC71:AG71"/>
    <mergeCell ref="AH71:AL71"/>
    <mergeCell ref="AM71:AQ71"/>
    <mergeCell ref="AR71:AV71"/>
    <mergeCell ref="AW71:BA71"/>
    <mergeCell ref="AR65:AV65"/>
    <mergeCell ref="AW65:BA65"/>
    <mergeCell ref="BB65:BF65"/>
    <mergeCell ref="BG65:BK65"/>
    <mergeCell ref="A68:BL68"/>
    <mergeCell ref="A69:BK69"/>
    <mergeCell ref="BG66:BK66"/>
    <mergeCell ref="AR64:AV64"/>
    <mergeCell ref="AW64:BA64"/>
    <mergeCell ref="BB64:BF64"/>
    <mergeCell ref="BG64:BK64"/>
    <mergeCell ref="A65:D65"/>
    <mergeCell ref="E65:W65"/>
    <mergeCell ref="X65:AB65"/>
    <mergeCell ref="AC65:AG65"/>
    <mergeCell ref="AH65:AL65"/>
    <mergeCell ref="AM65:AQ65"/>
    <mergeCell ref="AR63:AV63"/>
    <mergeCell ref="AW63:BA63"/>
    <mergeCell ref="BB63:BF63"/>
    <mergeCell ref="BG63:BK63"/>
    <mergeCell ref="A64:D64"/>
    <mergeCell ref="E64:W64"/>
    <mergeCell ref="X64:AB64"/>
    <mergeCell ref="AC64:AG64"/>
    <mergeCell ref="AH64:AL64"/>
    <mergeCell ref="AM64:AQ64"/>
    <mergeCell ref="A63:D63"/>
    <mergeCell ref="E63:W63"/>
    <mergeCell ref="X63:AB63"/>
    <mergeCell ref="AC63:AG63"/>
    <mergeCell ref="AH63:AL63"/>
    <mergeCell ref="AM63:AQ63"/>
    <mergeCell ref="AH62:AL62"/>
    <mergeCell ref="AM62:AQ62"/>
    <mergeCell ref="AR62:AV62"/>
    <mergeCell ref="AW62:BA62"/>
    <mergeCell ref="BB62:BF62"/>
    <mergeCell ref="BG62:BK62"/>
    <mergeCell ref="BQ57:BT57"/>
    <mergeCell ref="BU57:BY57"/>
    <mergeCell ref="A59:BL59"/>
    <mergeCell ref="A60:BK60"/>
    <mergeCell ref="A61:D62"/>
    <mergeCell ref="E61:W62"/>
    <mergeCell ref="X61:AQ61"/>
    <mergeCell ref="AR61:BK61"/>
    <mergeCell ref="X62:AB62"/>
    <mergeCell ref="AC62:AG62"/>
    <mergeCell ref="AN57:AR57"/>
    <mergeCell ref="AS57:AW57"/>
    <mergeCell ref="AX57:BA57"/>
    <mergeCell ref="BB57:BF57"/>
    <mergeCell ref="BG57:BK57"/>
    <mergeCell ref="BL57:BP57"/>
    <mergeCell ref="A57:E57"/>
    <mergeCell ref="F57:T57"/>
    <mergeCell ref="U57:Y57"/>
    <mergeCell ref="Z57:AD57"/>
    <mergeCell ref="AE57:AH57"/>
    <mergeCell ref="AI57:AM57"/>
    <mergeCell ref="AX56:BA56"/>
    <mergeCell ref="BB56:BF56"/>
    <mergeCell ref="BG56:BK56"/>
    <mergeCell ref="BL56:BP56"/>
    <mergeCell ref="BQ56:BT56"/>
    <mergeCell ref="BU56:BY56"/>
    <mergeCell ref="BQ55:BT55"/>
    <mergeCell ref="BU55:BY55"/>
    <mergeCell ref="A56:E56"/>
    <mergeCell ref="F56:T56"/>
    <mergeCell ref="U56:Y56"/>
    <mergeCell ref="Z56:AD56"/>
    <mergeCell ref="AE56:AH56"/>
    <mergeCell ref="AI56:AM56"/>
    <mergeCell ref="AN56:AR56"/>
    <mergeCell ref="AS56:AW56"/>
    <mergeCell ref="AN55:AR55"/>
    <mergeCell ref="AS55:AW55"/>
    <mergeCell ref="AX55:BA55"/>
    <mergeCell ref="BB55:BF55"/>
    <mergeCell ref="BG55:BK55"/>
    <mergeCell ref="BL55:BP55"/>
    <mergeCell ref="BG54:BK54"/>
    <mergeCell ref="BL54:BP54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E54:AH54"/>
    <mergeCell ref="AI54:AM54"/>
    <mergeCell ref="AN54:AR54"/>
    <mergeCell ref="AS54:AW54"/>
    <mergeCell ref="AX54:BA54"/>
    <mergeCell ref="BB54:BF54"/>
    <mergeCell ref="BU48:BY48"/>
    <mergeCell ref="A51:BL51"/>
    <mergeCell ref="A52:BY52"/>
    <mergeCell ref="A53:E54"/>
    <mergeCell ref="F53:T54"/>
    <mergeCell ref="U53:AM53"/>
    <mergeCell ref="AN53:BF53"/>
    <mergeCell ref="BG53:BY53"/>
    <mergeCell ref="U54:Y54"/>
    <mergeCell ref="Z54:AD54"/>
    <mergeCell ref="AS48:AW48"/>
    <mergeCell ref="AX48:BA48"/>
    <mergeCell ref="BB48:BF48"/>
    <mergeCell ref="BG48:BK48"/>
    <mergeCell ref="BL48:BP48"/>
    <mergeCell ref="BQ48:BT48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A44:D45"/>
    <mergeCell ref="E44:T45"/>
    <mergeCell ref="U44:AM44"/>
    <mergeCell ref="AN44:BF44"/>
    <mergeCell ref="BG44:BY44"/>
    <mergeCell ref="U45:Y45"/>
    <mergeCell ref="Z45:AD45"/>
    <mergeCell ref="AE45:AH45"/>
    <mergeCell ref="AI45:AM45"/>
    <mergeCell ref="AN45:AR45"/>
    <mergeCell ref="AW38:BA38"/>
    <mergeCell ref="BB38:BF38"/>
    <mergeCell ref="BG38:BK38"/>
    <mergeCell ref="A41:BY41"/>
    <mergeCell ref="A42:BY42"/>
    <mergeCell ref="A43:BY43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5:BA35"/>
    <mergeCell ref="BB35:BF35"/>
    <mergeCell ref="BG35:BK35"/>
    <mergeCell ref="A36:D36"/>
    <mergeCell ref="E36:W36"/>
    <mergeCell ref="X36:AB36"/>
    <mergeCell ref="AC36:AG36"/>
    <mergeCell ref="AH36:AL36"/>
    <mergeCell ref="AM36:AQ36"/>
    <mergeCell ref="AR36:AV36"/>
    <mergeCell ref="A33:BK33"/>
    <mergeCell ref="A34:D35"/>
    <mergeCell ref="E34:W35"/>
    <mergeCell ref="X34:AQ34"/>
    <mergeCell ref="AR34:BK34"/>
    <mergeCell ref="X35:AB35"/>
    <mergeCell ref="AC35:AG35"/>
    <mergeCell ref="AH35:AL35"/>
    <mergeCell ref="AM35:AQ35"/>
    <mergeCell ref="AR35:AV35"/>
    <mergeCell ref="BB30:BF30"/>
    <mergeCell ref="BG30:BK30"/>
    <mergeCell ref="BL30:BP30"/>
    <mergeCell ref="BQ30:BT30"/>
    <mergeCell ref="BU30:BY30"/>
    <mergeCell ref="A32:BL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4 A140 A92">
    <cfRule type="cellIs" dxfId="32" priority="37" stopIfTrue="1" operator="equal">
      <formula>A83</formula>
    </cfRule>
  </conditionalFormatting>
  <conditionalFormatting sqref="A101:C101 A115:C115">
    <cfRule type="cellIs" dxfId="31" priority="38" stopIfTrue="1" operator="equal">
      <formula>A100</formula>
    </cfRule>
    <cfRule type="cellIs" dxfId="30" priority="39" stopIfTrue="1" operator="equal">
      <formula>0</formula>
    </cfRule>
  </conditionalFormatting>
  <conditionalFormatting sqref="A93">
    <cfRule type="cellIs" dxfId="29" priority="41" stopIfTrue="1" operator="equal">
      <formula>A92</formula>
    </cfRule>
  </conditionalFormatting>
  <conditionalFormatting sqref="A141">
    <cfRule type="cellIs" dxfId="28" priority="2" stopIfTrue="1" operator="equal">
      <formula>A140</formula>
    </cfRule>
  </conditionalFormatting>
  <conditionalFormatting sqref="A102:C102">
    <cfRule type="cellIs" dxfId="27" priority="33" stopIfTrue="1" operator="equal">
      <formula>A101</formula>
    </cfRule>
    <cfRule type="cellIs" dxfId="26" priority="34" stopIfTrue="1" operator="equal">
      <formula>0</formula>
    </cfRule>
  </conditionalFormatting>
  <conditionalFormatting sqref="A103:C103">
    <cfRule type="cellIs" dxfId="25" priority="31" stopIfTrue="1" operator="equal">
      <formula>A102</formula>
    </cfRule>
    <cfRule type="cellIs" dxfId="24" priority="32" stopIfTrue="1" operator="equal">
      <formula>0</formula>
    </cfRule>
  </conditionalFormatting>
  <conditionalFormatting sqref="A104:C104">
    <cfRule type="cellIs" dxfId="23" priority="29" stopIfTrue="1" operator="equal">
      <formula>A103</formula>
    </cfRule>
    <cfRule type="cellIs" dxfId="22" priority="30" stopIfTrue="1" operator="equal">
      <formula>0</formula>
    </cfRule>
  </conditionalFormatting>
  <conditionalFormatting sqref="A105:C105">
    <cfRule type="cellIs" dxfId="21" priority="27" stopIfTrue="1" operator="equal">
      <formula>A104</formula>
    </cfRule>
    <cfRule type="cellIs" dxfId="20" priority="28" stopIfTrue="1" operator="equal">
      <formula>0</formula>
    </cfRule>
  </conditionalFormatting>
  <conditionalFormatting sqref="A106:C106">
    <cfRule type="cellIs" dxfId="19" priority="25" stopIfTrue="1" operator="equal">
      <formula>A105</formula>
    </cfRule>
    <cfRule type="cellIs" dxfId="18" priority="26" stopIfTrue="1" operator="equal">
      <formula>0</formula>
    </cfRule>
  </conditionalFormatting>
  <conditionalFormatting sqref="A107:C107">
    <cfRule type="cellIs" dxfId="17" priority="23" stopIfTrue="1" operator="equal">
      <formula>A106</formula>
    </cfRule>
    <cfRule type="cellIs" dxfId="16" priority="24" stopIfTrue="1" operator="equal">
      <formula>0</formula>
    </cfRule>
  </conditionalFormatting>
  <conditionalFormatting sqref="A108:C108">
    <cfRule type="cellIs" dxfId="15" priority="21" stopIfTrue="1" operator="equal">
      <formula>A107</formula>
    </cfRule>
    <cfRule type="cellIs" dxfId="14" priority="22" stopIfTrue="1" operator="equal">
      <formula>0</formula>
    </cfRule>
  </conditionalFormatting>
  <conditionalFormatting sqref="A116:C116">
    <cfRule type="cellIs" dxfId="13" priority="17" stopIfTrue="1" operator="equal">
      <formula>A115</formula>
    </cfRule>
    <cfRule type="cellIs" dxfId="12" priority="18" stopIfTrue="1" operator="equal">
      <formula>0</formula>
    </cfRule>
  </conditionalFormatting>
  <conditionalFormatting sqref="A117:C117">
    <cfRule type="cellIs" dxfId="11" priority="15" stopIfTrue="1" operator="equal">
      <formula>A116</formula>
    </cfRule>
    <cfRule type="cellIs" dxfId="10" priority="16" stopIfTrue="1" operator="equal">
      <formula>0</formula>
    </cfRule>
  </conditionalFormatting>
  <conditionalFormatting sqref="A118:C118">
    <cfRule type="cellIs" dxfId="9" priority="13" stopIfTrue="1" operator="equal">
      <formula>A117</formula>
    </cfRule>
    <cfRule type="cellIs" dxfId="8" priority="14" stopIfTrue="1" operator="equal">
      <formula>0</formula>
    </cfRule>
  </conditionalFormatting>
  <conditionalFormatting sqref="A119:C119">
    <cfRule type="cellIs" dxfId="7" priority="11" stopIfTrue="1" operator="equal">
      <formula>A118</formula>
    </cfRule>
    <cfRule type="cellIs" dxfId="6" priority="12" stopIfTrue="1" operator="equal">
      <formula>0</formula>
    </cfRule>
  </conditionalFormatting>
  <conditionalFormatting sqref="A120:C120">
    <cfRule type="cellIs" dxfId="5" priority="9" stopIfTrue="1" operator="equal">
      <formula>A119</formula>
    </cfRule>
    <cfRule type="cellIs" dxfId="4" priority="10" stopIfTrue="1" operator="equal">
      <formula>0</formula>
    </cfRule>
  </conditionalFormatting>
  <conditionalFormatting sqref="A121:C121">
    <cfRule type="cellIs" dxfId="3" priority="7" stopIfTrue="1" operator="equal">
      <formula>A120</formula>
    </cfRule>
    <cfRule type="cellIs" dxfId="2" priority="8" stopIfTrue="1" operator="equal">
      <formula>0</formula>
    </cfRule>
  </conditionalFormatting>
  <conditionalFormatting sqref="A122:C122">
    <cfRule type="cellIs" dxfId="1" priority="5" stopIfTrue="1" operator="equal">
      <formula>A121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КПК0111162</vt:lpstr>
      <vt:lpstr>'Додаток2 КПК0111162'!Область_друку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2020-12-29T10:03:40Z</dcterms:modified>
</cp:coreProperties>
</file>