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195" windowHeight="85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<sst xmlns="http://schemas.openxmlformats.org/spreadsheetml/2006/main" count="189" uniqueCount="158">
  <si>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</si>
  <si>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</si>
  <si>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</si>
  <si>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</si>
  <si>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</si>
  <si>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</si>
  <si>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</si>
  <si>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</si>
  <si>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</si>
  <si>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</si>
  <si>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</si>
  <si>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</si>
  <si>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</si>
  <si>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</si>
  <si>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</si>
  <si>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</si>
  <si>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</si>
  <si>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</si>
  <si>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</si>
  <si>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</si>
  <si>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</si>
  <si>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Тростянецька  сільська рада Тростянецької об"єднаної територіальної громади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</si>
  <si>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</si>
  <si>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</si>
  <si>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</si>
  <si>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</si>
  <si>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</si>
  <si>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</si>
  <si>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</si>
  <si>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</si>
  <si>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</si>
  <si>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</si>
  <si>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</si>
  <si>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</si>
  <si>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</si>
  <si>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</si>
  <si>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</si>
  <si>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</si>
  <si>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</si>
  <si>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</si>
  <si>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</si>
  <si>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</si>
  <si>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</si>
  <si>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0113032</t>
  </si>
  <si>
    <t>1070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</si>
  <si>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</si>
  <si>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</si>
  <si>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</si>
  <si>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</si>
  <si>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</si>
  <si>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</si>
  <si>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</si>
  <si>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</si>
  <si>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</si>
  <si>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</si>
  <si>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</si>
  <si>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</si>
  <si>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</si>
  <si>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</si>
  <si>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</si>
  <si>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</si>
  <si>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</si>
  <si>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</si>
  <si>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</si>
  <si>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</si>
  <si>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</si>
  <si>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</si>
  <si>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</si>
  <si>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</si>
  <si>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</si>
  <si>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</si>
  <si>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</si>
  <si>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</si>
  <si>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</si>
  <si>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</si>
  <si>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</si>
  <si>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</si>
  <si>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</si>
  <si>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</si>
  <si>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</si>
  <si>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</si>
  <si>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</si>
  <si>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</si>
  <si>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</si>
  <si>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</si>
  <si>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</si>
  <si>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</si>
  <si>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</si>
  <si>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</si>
  <si>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0117340</t>
  </si>
  <si>
    <t>0443</t>
  </si>
  <si>
    <t>7340</t>
  </si>
  <si>
    <t>Проектування, реставрація та охорона пам`яток архітектури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</si>
  <si>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</si>
  <si>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</si>
  <si>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</si>
  <si>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</si>
  <si>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</si>
  <si>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</si>
  <si>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</si>
  <si>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</si>
  <si>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</si>
  <si>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</si>
  <si>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</si>
  <si>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</si>
  <si>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</si>
  <si>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</si>
  <si>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</si>
  <si>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</si>
  <si>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</si>
  <si>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</si>
  <si>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</si>
  <si>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</si>
  <si>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</si>
  <si>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</si>
  <si>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 Тростянецької сільської ради Стрийського району Львівської області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</si>
  <si>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</si>
  <si>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</si>
  <si>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</si>
  <si>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</si>
  <si>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</si>
  <si>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</si>
  <si>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</si>
  <si>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</si>
  <si>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</si>
  <si>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</si>
  <si>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</si>
  <si>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</si>
  <si>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</si>
  <si>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</si>
  <si>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</si>
  <si>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</si>
  <si>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</si>
  <si>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</si>
  <si>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</si>
  <si>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</si>
  <si>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</si>
  <si>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</si>
  <si>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</si>
  <si>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0615011</t>
  </si>
  <si>
    <t>0617321</t>
  </si>
  <si>
    <t>7321</t>
  </si>
  <si>
    <t>Будівництво освітніх установ та закладів</t>
  </si>
  <si>
    <t>3700000</t>
  </si>
  <si>
    <t>Фінансовий відділ Тростянецької сільської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</si>
  <si>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</si>
  <si>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</si>
  <si>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</si>
  <si>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</si>
  <si>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</si>
  <si>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</si>
  <si>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</si>
  <si>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</si>
  <si>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</si>
  <si>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</si>
  <si>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</si>
  <si>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Михайло ЦИХУЛЯК</t>
  </si>
  <si>
    <t xml:space="preserve">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</si>
</sst>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12" workbookViewId="0">
      <selection activeCell="D16" sqref="D1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4" spans="1:16" x14ac:dyDescent="0.2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P6" s="1" t="s">
        <v>5</v>
      </c>
    </row>
    <row r="7" spans="1:16" x14ac:dyDescent="0.2">
      <c r="A7" s="20">
        <v>13514000000</v>
      </c>
      <c r="B7" s="20"/>
      <c r="C7" s="20"/>
      <c r="P7" s="1"/>
    </row>
    <row r="8" spans="1:16" x14ac:dyDescent="0.2">
      <c r="A8" s="21" t="s">
        <v>157</v>
      </c>
      <c r="B8" s="21"/>
      <c r="C8" s="21"/>
      <c r="P8" s="1"/>
    </row>
    <row r="9" spans="1:16" x14ac:dyDescent="0.2">
      <c r="A9" s="26" t="s">
        <v>6</v>
      </c>
      <c r="B9" s="26" t="s">
        <v>7</v>
      </c>
      <c r="C9" s="26" t="s">
        <v>8</v>
      </c>
      <c r="D9" s="23" t="s">
        <v>9</v>
      </c>
      <c r="E9" s="23" t="s">
        <v>10</v>
      </c>
      <c r="F9" s="23"/>
      <c r="G9" s="23"/>
      <c r="H9" s="23"/>
      <c r="I9" s="23"/>
      <c r="J9" s="23" t="s">
        <v>17</v>
      </c>
      <c r="K9" s="23"/>
      <c r="L9" s="23"/>
      <c r="M9" s="23"/>
      <c r="N9" s="23"/>
      <c r="O9" s="23"/>
      <c r="P9" s="22" t="s">
        <v>19</v>
      </c>
    </row>
    <row r="10" spans="1:16" x14ac:dyDescent="0.2">
      <c r="A10" s="23"/>
      <c r="B10" s="23"/>
      <c r="C10" s="23"/>
      <c r="D10" s="23"/>
      <c r="E10" s="22" t="s">
        <v>11</v>
      </c>
      <c r="F10" s="23" t="s">
        <v>12</v>
      </c>
      <c r="G10" s="23" t="s">
        <v>13</v>
      </c>
      <c r="H10" s="23"/>
      <c r="I10" s="23" t="s">
        <v>16</v>
      </c>
      <c r="J10" s="22" t="s">
        <v>11</v>
      </c>
      <c r="K10" s="23" t="s">
        <v>18</v>
      </c>
      <c r="L10" s="23" t="s">
        <v>12</v>
      </c>
      <c r="M10" s="23" t="s">
        <v>13</v>
      </c>
      <c r="N10" s="23"/>
      <c r="O10" s="23" t="s">
        <v>16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14</v>
      </c>
      <c r="H11" s="23" t="s">
        <v>15</v>
      </c>
      <c r="I11" s="23"/>
      <c r="J11" s="23"/>
      <c r="K11" s="23"/>
      <c r="L11" s="23"/>
      <c r="M11" s="23" t="s">
        <v>14</v>
      </c>
      <c r="N11" s="23" t="s">
        <v>15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ht="25.5" x14ac:dyDescent="0.2">
      <c r="A14" s="5" t="s">
        <v>20</v>
      </c>
      <c r="B14" s="6"/>
      <c r="C14" s="7"/>
      <c r="D14" s="8" t="s">
        <v>21</v>
      </c>
      <c r="E14" s="9">
        <v>22603840</v>
      </c>
      <c r="F14" s="10">
        <v>19622600</v>
      </c>
      <c r="G14" s="10">
        <v>11235000</v>
      </c>
      <c r="H14" s="10">
        <v>1248400</v>
      </c>
      <c r="I14" s="10">
        <v>2981240</v>
      </c>
      <c r="J14" s="9">
        <v>227000</v>
      </c>
      <c r="K14" s="10">
        <v>220000</v>
      </c>
      <c r="L14" s="10">
        <v>7000</v>
      </c>
      <c r="M14" s="10">
        <v>0</v>
      </c>
      <c r="N14" s="10">
        <v>0</v>
      </c>
      <c r="O14" s="10">
        <v>220000</v>
      </c>
      <c r="P14" s="9">
        <f t="shared" ref="P14:P56" si="0">E14+J14</f>
        <v>22830840</v>
      </c>
    </row>
    <row r="15" spans="1:16" ht="25.5" x14ac:dyDescent="0.2">
      <c r="A15" s="5" t="s">
        <v>22</v>
      </c>
      <c r="B15" s="6"/>
      <c r="C15" s="7"/>
      <c r="D15" s="8" t="s">
        <v>21</v>
      </c>
      <c r="E15" s="9">
        <v>22603840</v>
      </c>
      <c r="F15" s="10">
        <v>19622600</v>
      </c>
      <c r="G15" s="10">
        <v>11235000</v>
      </c>
      <c r="H15" s="10">
        <v>1248400</v>
      </c>
      <c r="I15" s="10">
        <v>2981240</v>
      </c>
      <c r="J15" s="9">
        <v>227000</v>
      </c>
      <c r="K15" s="10">
        <v>220000</v>
      </c>
      <c r="L15" s="10">
        <v>7000</v>
      </c>
      <c r="M15" s="10">
        <v>0</v>
      </c>
      <c r="N15" s="10">
        <v>0</v>
      </c>
      <c r="O15" s="10">
        <v>220000</v>
      </c>
      <c r="P15" s="9">
        <f t="shared" si="0"/>
        <v>22830840</v>
      </c>
    </row>
    <row r="16" spans="1:16" ht="63.75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11760700</v>
      </c>
      <c r="F16" s="15">
        <v>11760700</v>
      </c>
      <c r="G16" s="15">
        <v>8623000</v>
      </c>
      <c r="H16" s="15">
        <v>610700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11760700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15000</v>
      </c>
      <c r="F17" s="15">
        <v>15000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15000</v>
      </c>
    </row>
    <row r="18" spans="1:16" ht="38.25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2032653</v>
      </c>
      <c r="F18" s="15">
        <v>2032653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2032653</v>
      </c>
    </row>
    <row r="19" spans="1:16" ht="38.25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286947</v>
      </c>
      <c r="F19" s="15">
        <v>286947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286947</v>
      </c>
    </row>
    <row r="20" spans="1:16" ht="38.25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352400</v>
      </c>
      <c r="F20" s="15">
        <v>352400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352400</v>
      </c>
    </row>
    <row r="21" spans="1:16" ht="25.5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7700</v>
      </c>
      <c r="F21" s="15">
        <v>7700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7700</v>
      </c>
    </row>
    <row r="22" spans="1:16" ht="38.25" x14ac:dyDescent="0.2">
      <c r="A22" s="11" t="s">
        <v>47</v>
      </c>
      <c r="B22" s="11" t="s">
        <v>48</v>
      </c>
      <c r="C22" s="12" t="s">
        <v>44</v>
      </c>
      <c r="D22" s="13" t="s">
        <v>49</v>
      </c>
      <c r="E22" s="14">
        <v>110000</v>
      </c>
      <c r="F22" s="15">
        <v>110000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110000</v>
      </c>
    </row>
    <row r="23" spans="1:16" ht="76.5" x14ac:dyDescent="0.2">
      <c r="A23" s="11" t="s">
        <v>50</v>
      </c>
      <c r="B23" s="11" t="s">
        <v>52</v>
      </c>
      <c r="C23" s="12" t="s">
        <v>51</v>
      </c>
      <c r="D23" s="13" t="s">
        <v>53</v>
      </c>
      <c r="E23" s="14">
        <v>30000</v>
      </c>
      <c r="F23" s="15">
        <v>30000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30000</v>
      </c>
    </row>
    <row r="24" spans="1:16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20000</v>
      </c>
      <c r="F24" s="15">
        <v>20000</v>
      </c>
      <c r="G24" s="15">
        <v>12000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20000</v>
      </c>
    </row>
    <row r="25" spans="1:16" ht="25.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300000</v>
      </c>
      <c r="F25" s="15">
        <v>300000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300000</v>
      </c>
    </row>
    <row r="26" spans="1:16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963100</v>
      </c>
      <c r="F26" s="15">
        <v>963100</v>
      </c>
      <c r="G26" s="15">
        <v>680000</v>
      </c>
      <c r="H26" s="15">
        <v>78800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963100</v>
      </c>
    </row>
    <row r="27" spans="1:16" ht="38.25" x14ac:dyDescent="0.2">
      <c r="A27" s="11" t="s">
        <v>66</v>
      </c>
      <c r="B27" s="11" t="s">
        <v>68</v>
      </c>
      <c r="C27" s="12" t="s">
        <v>67</v>
      </c>
      <c r="D27" s="13" t="s">
        <v>69</v>
      </c>
      <c r="E27" s="14">
        <v>3028100</v>
      </c>
      <c r="F27" s="15">
        <v>3028100</v>
      </c>
      <c r="G27" s="15">
        <v>1920000</v>
      </c>
      <c r="H27" s="15">
        <v>558900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3028100</v>
      </c>
    </row>
    <row r="28" spans="1:16" x14ac:dyDescent="0.2">
      <c r="A28" s="11" t="s">
        <v>70</v>
      </c>
      <c r="B28" s="11" t="s">
        <v>72</v>
      </c>
      <c r="C28" s="12" t="s">
        <v>71</v>
      </c>
      <c r="D28" s="13" t="s">
        <v>73</v>
      </c>
      <c r="E28" s="14">
        <v>70000</v>
      </c>
      <c r="F28" s="15">
        <v>70000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70000</v>
      </c>
    </row>
    <row r="29" spans="1:16" ht="25.5" x14ac:dyDescent="0.2">
      <c r="A29" s="11" t="s">
        <v>74</v>
      </c>
      <c r="B29" s="11" t="s">
        <v>76</v>
      </c>
      <c r="C29" s="12" t="s">
        <v>75</v>
      </c>
      <c r="D29" s="13" t="s">
        <v>77</v>
      </c>
      <c r="E29" s="14">
        <v>200000</v>
      </c>
      <c r="F29" s="15">
        <v>200000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200000</v>
      </c>
    </row>
    <row r="30" spans="1:16" x14ac:dyDescent="0.2">
      <c r="A30" s="11" t="s">
        <v>78</v>
      </c>
      <c r="B30" s="11" t="s">
        <v>80</v>
      </c>
      <c r="C30" s="12" t="s">
        <v>79</v>
      </c>
      <c r="D30" s="13" t="s">
        <v>81</v>
      </c>
      <c r="E30" s="14">
        <v>2761240</v>
      </c>
      <c r="F30" s="15">
        <v>0</v>
      </c>
      <c r="G30" s="15">
        <v>0</v>
      </c>
      <c r="H30" s="15">
        <v>0</v>
      </c>
      <c r="I30" s="15">
        <v>2761240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2761240</v>
      </c>
    </row>
    <row r="31" spans="1:16" ht="25.5" x14ac:dyDescent="0.2">
      <c r="A31" s="11" t="s">
        <v>82</v>
      </c>
      <c r="B31" s="11" t="s">
        <v>84</v>
      </c>
      <c r="C31" s="12" t="s">
        <v>83</v>
      </c>
      <c r="D31" s="13" t="s">
        <v>85</v>
      </c>
      <c r="E31" s="14">
        <v>20000</v>
      </c>
      <c r="F31" s="15">
        <v>0</v>
      </c>
      <c r="G31" s="15">
        <v>0</v>
      </c>
      <c r="H31" s="15">
        <v>0</v>
      </c>
      <c r="I31" s="15">
        <v>20000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20000</v>
      </c>
    </row>
    <row r="32" spans="1:16" x14ac:dyDescent="0.2">
      <c r="A32" s="11" t="s">
        <v>86</v>
      </c>
      <c r="B32" s="11" t="s">
        <v>87</v>
      </c>
      <c r="C32" s="12" t="s">
        <v>83</v>
      </c>
      <c r="D32" s="13" t="s">
        <v>88</v>
      </c>
      <c r="E32" s="14">
        <v>200000</v>
      </c>
      <c r="F32" s="15">
        <v>200000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200000</v>
      </c>
    </row>
    <row r="33" spans="1:16" ht="25.5" x14ac:dyDescent="0.2">
      <c r="A33" s="11" t="s">
        <v>89</v>
      </c>
      <c r="B33" s="11" t="s">
        <v>91</v>
      </c>
      <c r="C33" s="12" t="s">
        <v>90</v>
      </c>
      <c r="D33" s="13" t="s">
        <v>92</v>
      </c>
      <c r="E33" s="14">
        <v>100000</v>
      </c>
      <c r="F33" s="15">
        <v>100000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100000</v>
      </c>
    </row>
    <row r="34" spans="1:16" ht="25.5" x14ac:dyDescent="0.2">
      <c r="A34" s="11" t="s">
        <v>93</v>
      </c>
      <c r="B34" s="11" t="s">
        <v>94</v>
      </c>
      <c r="C34" s="12" t="s">
        <v>90</v>
      </c>
      <c r="D34" s="13" t="s">
        <v>95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200000</v>
      </c>
      <c r="K34" s="15">
        <v>200000</v>
      </c>
      <c r="L34" s="15">
        <v>0</v>
      </c>
      <c r="M34" s="15">
        <v>0</v>
      </c>
      <c r="N34" s="15">
        <v>0</v>
      </c>
      <c r="O34" s="15">
        <v>200000</v>
      </c>
      <c r="P34" s="14">
        <f t="shared" si="0"/>
        <v>200000</v>
      </c>
    </row>
    <row r="35" spans="1:16" ht="38.25" x14ac:dyDescent="0.2">
      <c r="A35" s="11" t="s">
        <v>96</v>
      </c>
      <c r="B35" s="11" t="s">
        <v>98</v>
      </c>
      <c r="C35" s="12" t="s">
        <v>97</v>
      </c>
      <c r="D35" s="13" t="s">
        <v>99</v>
      </c>
      <c r="E35" s="14">
        <v>200000</v>
      </c>
      <c r="F35" s="15">
        <v>0</v>
      </c>
      <c r="G35" s="15">
        <v>0</v>
      </c>
      <c r="H35" s="15">
        <v>0</v>
      </c>
      <c r="I35" s="15">
        <v>200000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200000</v>
      </c>
    </row>
    <row r="36" spans="1:16" ht="25.5" x14ac:dyDescent="0.2">
      <c r="A36" s="11" t="s">
        <v>100</v>
      </c>
      <c r="B36" s="11" t="s">
        <v>102</v>
      </c>
      <c r="C36" s="12" t="s">
        <v>101</v>
      </c>
      <c r="D36" s="13" t="s">
        <v>103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20000</v>
      </c>
      <c r="K36" s="15">
        <v>20000</v>
      </c>
      <c r="L36" s="15">
        <v>0</v>
      </c>
      <c r="M36" s="15">
        <v>0</v>
      </c>
      <c r="N36" s="15">
        <v>0</v>
      </c>
      <c r="O36" s="15">
        <v>20000</v>
      </c>
      <c r="P36" s="14">
        <f t="shared" si="0"/>
        <v>20000</v>
      </c>
    </row>
    <row r="37" spans="1:16" ht="25.5" x14ac:dyDescent="0.2">
      <c r="A37" s="11" t="s">
        <v>104</v>
      </c>
      <c r="B37" s="11" t="s">
        <v>105</v>
      </c>
      <c r="C37" s="12" t="s">
        <v>101</v>
      </c>
      <c r="D37" s="13" t="s">
        <v>106</v>
      </c>
      <c r="E37" s="14">
        <v>36000</v>
      </c>
      <c r="F37" s="15">
        <v>36000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36000</v>
      </c>
    </row>
    <row r="38" spans="1:16" ht="25.5" x14ac:dyDescent="0.2">
      <c r="A38" s="11" t="s">
        <v>107</v>
      </c>
      <c r="B38" s="11" t="s">
        <v>108</v>
      </c>
      <c r="C38" s="12" t="s">
        <v>101</v>
      </c>
      <c r="D38" s="13" t="s">
        <v>109</v>
      </c>
      <c r="E38" s="14">
        <v>110000</v>
      </c>
      <c r="F38" s="15">
        <v>110000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110000</v>
      </c>
    </row>
    <row r="39" spans="1:16" ht="25.5" x14ac:dyDescent="0.2">
      <c r="A39" s="11" t="s">
        <v>110</v>
      </c>
      <c r="B39" s="11" t="s">
        <v>112</v>
      </c>
      <c r="C39" s="12" t="s">
        <v>111</v>
      </c>
      <c r="D39" s="13" t="s">
        <v>113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7000</v>
      </c>
      <c r="K39" s="15">
        <v>0</v>
      </c>
      <c r="L39" s="15">
        <v>7000</v>
      </c>
      <c r="M39" s="15">
        <v>0</v>
      </c>
      <c r="N39" s="15">
        <v>0</v>
      </c>
      <c r="O39" s="15">
        <v>0</v>
      </c>
      <c r="P39" s="14">
        <f t="shared" si="0"/>
        <v>7000</v>
      </c>
    </row>
    <row r="40" spans="1:16" ht="25.5" x14ac:dyDescent="0.2">
      <c r="A40" s="5" t="s">
        <v>114</v>
      </c>
      <c r="B40" s="6"/>
      <c r="C40" s="7"/>
      <c r="D40" s="8" t="s">
        <v>115</v>
      </c>
      <c r="E40" s="9">
        <v>53074010</v>
      </c>
      <c r="F40" s="10">
        <v>53074010</v>
      </c>
      <c r="G40" s="10">
        <v>33623986</v>
      </c>
      <c r="H40" s="10">
        <v>5839080</v>
      </c>
      <c r="I40" s="10">
        <v>0</v>
      </c>
      <c r="J40" s="9">
        <v>1752500</v>
      </c>
      <c r="K40" s="10">
        <v>1000000</v>
      </c>
      <c r="L40" s="10">
        <v>752500</v>
      </c>
      <c r="M40" s="10">
        <v>0</v>
      </c>
      <c r="N40" s="10">
        <v>0</v>
      </c>
      <c r="O40" s="10">
        <v>1000000</v>
      </c>
      <c r="P40" s="9">
        <f t="shared" si="0"/>
        <v>54826510</v>
      </c>
    </row>
    <row r="41" spans="1:16" ht="25.5" x14ac:dyDescent="0.2">
      <c r="A41" s="5" t="s">
        <v>116</v>
      </c>
      <c r="B41" s="6"/>
      <c r="C41" s="7"/>
      <c r="D41" s="8" t="s">
        <v>115</v>
      </c>
      <c r="E41" s="9">
        <v>53074010</v>
      </c>
      <c r="F41" s="10">
        <v>53074010</v>
      </c>
      <c r="G41" s="10">
        <v>33623986</v>
      </c>
      <c r="H41" s="10">
        <v>5839080</v>
      </c>
      <c r="I41" s="10">
        <v>0</v>
      </c>
      <c r="J41" s="9">
        <v>1752500</v>
      </c>
      <c r="K41" s="10">
        <v>1000000</v>
      </c>
      <c r="L41" s="10">
        <v>752500</v>
      </c>
      <c r="M41" s="10">
        <v>0</v>
      </c>
      <c r="N41" s="10">
        <v>0</v>
      </c>
      <c r="O41" s="10">
        <v>1000000</v>
      </c>
      <c r="P41" s="9">
        <f t="shared" si="0"/>
        <v>54826510</v>
      </c>
    </row>
    <row r="42" spans="1:16" ht="38.25" x14ac:dyDescent="0.2">
      <c r="A42" s="11" t="s">
        <v>117</v>
      </c>
      <c r="B42" s="11" t="s">
        <v>118</v>
      </c>
      <c r="C42" s="12" t="s">
        <v>24</v>
      </c>
      <c r="D42" s="13" t="s">
        <v>119</v>
      </c>
      <c r="E42" s="14">
        <v>1113973</v>
      </c>
      <c r="F42" s="15">
        <v>1113973</v>
      </c>
      <c r="G42" s="15">
        <v>827863</v>
      </c>
      <c r="H42" s="15">
        <v>34480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1113973</v>
      </c>
    </row>
    <row r="43" spans="1:16" x14ac:dyDescent="0.2">
      <c r="A43" s="11" t="s">
        <v>120</v>
      </c>
      <c r="B43" s="11" t="s">
        <v>51</v>
      </c>
      <c r="C43" s="12" t="s">
        <v>121</v>
      </c>
      <c r="D43" s="13" t="s">
        <v>122</v>
      </c>
      <c r="E43" s="14">
        <v>2880700</v>
      </c>
      <c r="F43" s="15">
        <v>2880700</v>
      </c>
      <c r="G43" s="15">
        <v>1607700</v>
      </c>
      <c r="H43" s="15">
        <v>507400</v>
      </c>
      <c r="I43" s="15">
        <v>0</v>
      </c>
      <c r="J43" s="14">
        <v>289100</v>
      </c>
      <c r="K43" s="15">
        <v>0</v>
      </c>
      <c r="L43" s="15">
        <v>289100</v>
      </c>
      <c r="M43" s="15">
        <v>0</v>
      </c>
      <c r="N43" s="15">
        <v>0</v>
      </c>
      <c r="O43" s="15">
        <v>0</v>
      </c>
      <c r="P43" s="14">
        <f t="shared" si="0"/>
        <v>3169800</v>
      </c>
    </row>
    <row r="44" spans="1:16" ht="25.5" x14ac:dyDescent="0.2">
      <c r="A44" s="11" t="s">
        <v>123</v>
      </c>
      <c r="B44" s="11" t="s">
        <v>125</v>
      </c>
      <c r="C44" s="12" t="s">
        <v>124</v>
      </c>
      <c r="D44" s="13" t="s">
        <v>126</v>
      </c>
      <c r="E44" s="14">
        <v>17402800</v>
      </c>
      <c r="F44" s="15">
        <v>17402800</v>
      </c>
      <c r="G44" s="15">
        <v>6680200</v>
      </c>
      <c r="H44" s="15">
        <v>5229900</v>
      </c>
      <c r="I44" s="15">
        <v>0</v>
      </c>
      <c r="J44" s="14">
        <v>463400</v>
      </c>
      <c r="K44" s="15">
        <v>0</v>
      </c>
      <c r="L44" s="15">
        <v>463400</v>
      </c>
      <c r="M44" s="15">
        <v>0</v>
      </c>
      <c r="N44" s="15">
        <v>0</v>
      </c>
      <c r="O44" s="15">
        <v>0</v>
      </c>
      <c r="P44" s="14">
        <f t="shared" si="0"/>
        <v>17866200</v>
      </c>
    </row>
    <row r="45" spans="1:16" ht="25.5" x14ac:dyDescent="0.2">
      <c r="A45" s="11" t="s">
        <v>127</v>
      </c>
      <c r="B45" s="11" t="s">
        <v>128</v>
      </c>
      <c r="C45" s="12" t="s">
        <v>124</v>
      </c>
      <c r="D45" s="13" t="s">
        <v>126</v>
      </c>
      <c r="E45" s="14">
        <v>27049900</v>
      </c>
      <c r="F45" s="15">
        <v>27049900</v>
      </c>
      <c r="G45" s="15">
        <v>22172050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27049900</v>
      </c>
    </row>
    <row r="46" spans="1:16" ht="25.5" x14ac:dyDescent="0.2">
      <c r="A46" s="11" t="s">
        <v>129</v>
      </c>
      <c r="B46" s="11" t="s">
        <v>131</v>
      </c>
      <c r="C46" s="12" t="s">
        <v>130</v>
      </c>
      <c r="D46" s="13" t="s">
        <v>132</v>
      </c>
      <c r="E46" s="14">
        <v>86400</v>
      </c>
      <c r="F46" s="15">
        <v>86400</v>
      </c>
      <c r="G46" s="15">
        <v>51236</v>
      </c>
      <c r="H46" s="15">
        <v>2780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86400</v>
      </c>
    </row>
    <row r="47" spans="1:16" ht="25.5" x14ac:dyDescent="0.2">
      <c r="A47" s="11" t="s">
        <v>133</v>
      </c>
      <c r="B47" s="11" t="s">
        <v>134</v>
      </c>
      <c r="C47" s="12" t="s">
        <v>130</v>
      </c>
      <c r="D47" s="13" t="s">
        <v>135</v>
      </c>
      <c r="E47" s="14">
        <v>4438427</v>
      </c>
      <c r="F47" s="15">
        <v>4438427</v>
      </c>
      <c r="G47" s="15">
        <v>2284937</v>
      </c>
      <c r="H47" s="15">
        <v>64520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4438427</v>
      </c>
    </row>
    <row r="48" spans="1:16" x14ac:dyDescent="0.2">
      <c r="A48" s="11" t="s">
        <v>136</v>
      </c>
      <c r="B48" s="11" t="s">
        <v>137</v>
      </c>
      <c r="C48" s="12" t="s">
        <v>130</v>
      </c>
      <c r="D48" s="13" t="s">
        <v>138</v>
      </c>
      <c r="E48" s="14">
        <v>1810</v>
      </c>
      <c r="F48" s="15">
        <v>1810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1810</v>
      </c>
    </row>
    <row r="49" spans="1:16" ht="25.5" x14ac:dyDescent="0.2">
      <c r="A49" s="11" t="s">
        <v>139</v>
      </c>
      <c r="B49" s="11" t="s">
        <v>76</v>
      </c>
      <c r="C49" s="12" t="s">
        <v>75</v>
      </c>
      <c r="D49" s="13" t="s">
        <v>77</v>
      </c>
      <c r="E49" s="14">
        <v>100000</v>
      </c>
      <c r="F49" s="15">
        <v>100000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100000</v>
      </c>
    </row>
    <row r="50" spans="1:16" x14ac:dyDescent="0.2">
      <c r="A50" s="11" t="s">
        <v>140</v>
      </c>
      <c r="B50" s="11" t="s">
        <v>141</v>
      </c>
      <c r="C50" s="12" t="s">
        <v>90</v>
      </c>
      <c r="D50" s="13" t="s">
        <v>142</v>
      </c>
      <c r="E50" s="14">
        <v>0</v>
      </c>
      <c r="F50" s="15">
        <v>0</v>
      </c>
      <c r="G50" s="15">
        <v>0</v>
      </c>
      <c r="H50" s="15">
        <v>0</v>
      </c>
      <c r="I50" s="15">
        <v>0</v>
      </c>
      <c r="J50" s="14">
        <v>1000000</v>
      </c>
      <c r="K50" s="15">
        <v>1000000</v>
      </c>
      <c r="L50" s="15">
        <v>0</v>
      </c>
      <c r="M50" s="15">
        <v>0</v>
      </c>
      <c r="N50" s="15">
        <v>0</v>
      </c>
      <c r="O50" s="15">
        <v>1000000</v>
      </c>
      <c r="P50" s="14">
        <f t="shared" si="0"/>
        <v>1000000</v>
      </c>
    </row>
    <row r="51" spans="1:16" x14ac:dyDescent="0.2">
      <c r="A51" s="5" t="s">
        <v>143</v>
      </c>
      <c r="B51" s="6"/>
      <c r="C51" s="7"/>
      <c r="D51" s="8" t="s">
        <v>144</v>
      </c>
      <c r="E51" s="9">
        <v>3718350</v>
      </c>
      <c r="F51" s="10">
        <v>3518350</v>
      </c>
      <c r="G51" s="10">
        <v>1289200</v>
      </c>
      <c r="H51" s="10">
        <v>47400</v>
      </c>
      <c r="I51" s="10">
        <v>0</v>
      </c>
      <c r="J51" s="9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9">
        <f t="shared" si="0"/>
        <v>3718350</v>
      </c>
    </row>
    <row r="52" spans="1:16" x14ac:dyDescent="0.2">
      <c r="A52" s="5" t="s">
        <v>145</v>
      </c>
      <c r="B52" s="6"/>
      <c r="C52" s="7"/>
      <c r="D52" s="8" t="s">
        <v>144</v>
      </c>
      <c r="E52" s="9">
        <v>3718350</v>
      </c>
      <c r="F52" s="10">
        <v>3518350</v>
      </c>
      <c r="G52" s="10">
        <v>1289200</v>
      </c>
      <c r="H52" s="10">
        <v>47400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0"/>
        <v>3718350</v>
      </c>
    </row>
    <row r="53" spans="1:16" ht="38.25" x14ac:dyDescent="0.2">
      <c r="A53" s="11" t="s">
        <v>146</v>
      </c>
      <c r="B53" s="11" t="s">
        <v>118</v>
      </c>
      <c r="C53" s="12" t="s">
        <v>24</v>
      </c>
      <c r="D53" s="13" t="s">
        <v>119</v>
      </c>
      <c r="E53" s="14">
        <v>1773400</v>
      </c>
      <c r="F53" s="15">
        <v>1773400</v>
      </c>
      <c r="G53" s="15">
        <v>1289200</v>
      </c>
      <c r="H53" s="15">
        <v>47400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0"/>
        <v>1773400</v>
      </c>
    </row>
    <row r="54" spans="1:16" x14ac:dyDescent="0.2">
      <c r="A54" s="11" t="s">
        <v>147</v>
      </c>
      <c r="B54" s="11" t="s">
        <v>148</v>
      </c>
      <c r="C54" s="12" t="s">
        <v>28</v>
      </c>
      <c r="D54" s="13" t="s">
        <v>149</v>
      </c>
      <c r="E54" s="14">
        <v>200000</v>
      </c>
      <c r="F54" s="15">
        <v>0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0"/>
        <v>200000</v>
      </c>
    </row>
    <row r="55" spans="1:16" x14ac:dyDescent="0.2">
      <c r="A55" s="11" t="s">
        <v>150</v>
      </c>
      <c r="B55" s="11" t="s">
        <v>151</v>
      </c>
      <c r="C55" s="12" t="s">
        <v>29</v>
      </c>
      <c r="D55" s="13" t="s">
        <v>152</v>
      </c>
      <c r="E55" s="14">
        <v>1744950</v>
      </c>
      <c r="F55" s="15">
        <v>1744950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1744950</v>
      </c>
    </row>
    <row r="56" spans="1:16" x14ac:dyDescent="0.2">
      <c r="A56" s="16" t="s">
        <v>153</v>
      </c>
      <c r="B56" s="17" t="s">
        <v>153</v>
      </c>
      <c r="C56" s="18" t="s">
        <v>153</v>
      </c>
      <c r="D56" s="19" t="s">
        <v>154</v>
      </c>
      <c r="E56" s="9">
        <v>79396200</v>
      </c>
      <c r="F56" s="9">
        <v>76214960</v>
      </c>
      <c r="G56" s="9">
        <v>46148186</v>
      </c>
      <c r="H56" s="9">
        <v>7134880</v>
      </c>
      <c r="I56" s="9">
        <v>2981240</v>
      </c>
      <c r="J56" s="9">
        <v>1979500</v>
      </c>
      <c r="K56" s="9">
        <v>1220000</v>
      </c>
      <c r="L56" s="9">
        <v>759500</v>
      </c>
      <c r="M56" s="9">
        <v>0</v>
      </c>
      <c r="N56" s="9">
        <v>0</v>
      </c>
      <c r="O56" s="9">
        <v>1220000</v>
      </c>
      <c r="P56" s="9">
        <f t="shared" si="0"/>
        <v>81375700</v>
      </c>
    </row>
    <row r="59" spans="1:16" x14ac:dyDescent="0.2">
      <c r="B59" s="2" t="s">
        <v>155</v>
      </c>
      <c r="I59" s="2" t="s">
        <v>156</v>
      </c>
    </row>
  </sheetData>
  <mergeCells count="24">
    <mergeCell ref="M10:N10"/>
    <mergeCell ref="M11:M12"/>
    <mergeCell ref="N11:N12"/>
    <mergeCell ref="A4:P4"/>
    <mergeCell ref="A5:P5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A7:C7"/>
    <mergeCell ref="A8:C8"/>
    <mergeCell ref="J10:J12"/>
    <mergeCell ref="K10:K12"/>
    <mergeCell ref="L10:L12"/>
    <mergeCell ref="H11:H12"/>
    <mergeCell ref="I10:I12"/>
    <mergeCell ref="J9:O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1</cp:lastModifiedBy>
  <cp:lastPrinted>2021-11-25T11:18:06Z</cp:lastPrinted>
  <dcterms:created xsi:type="dcterms:W3CDTF">2021-11-25T10:11:53Z</dcterms:created>
  <dcterms:modified xsi:type="dcterms:W3CDTF">2021-11-25T15:28:08Z</dcterms:modified>
</cp:coreProperties>
</file>