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4030" sheetId="2" r:id="rId1"/>
  </sheets>
  <definedNames>
    <definedName name="_xlnm.Print_Area" localSheetId="0">КПК0114030!$A$1:$BM$93</definedName>
  </definedNames>
  <calcPr calcId="144525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<sst xmlns="http://schemas.openxmlformats.org/spreadsheetml/2006/main" count="162" uniqueCount="117">
  <si>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</si>
  <si>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</si>
  <si>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</si>
  <si>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</si>
  <si>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</si>
  <si>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</si>
  <si>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</si>
  <si>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</si>
  <si>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</si>
  <si>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</si>
  <si>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</si>
  <si>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</si>
  <si>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</si>
  <si>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</si>
  <si>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</si>
  <si>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</si>
  <si>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</si>
  <si>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</si>
  <si>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</si>
  <si>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</si>
  <si>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</si>
  <si>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</si>
  <si>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</si>
  <si>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</si>
  <si>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</si>
  <si>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</si>
  <si>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</si>
  <si>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</si>
  <si>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</si>
  <si>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</si>
  <si>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</si>
  <si>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</si>
  <si>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</si>
  <si>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</si>
  <si>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</si>
  <si>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</si>
  <si>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</si>
  <si>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</si>
  <si>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</si>
  <si>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</si>
  <si>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</si>
  <si>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</si>
  <si>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</si>
  <si>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</si>
  <si>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</si>
  <si>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</si>
  <si>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</si>
  <si>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</si>
  <si>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</si>
  <si>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</si>
  <si>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</si>
  <si>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</si>
  <si>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</si>
  <si>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</si>
  <si>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</si>
  <si>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</si>
  <si>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</si>
  <si>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</si>
  <si>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</si>
  <si>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</si>
  <si>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</si>
  <si>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</si>
  <si>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</si>
  <si>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</si>
  <si>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Бібліотечне обслуговування, загальна доступність до інформації програми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</si>
  <si>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</si>
  <si>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забезпечення діяльності бібліотек</t>
  </si>
  <si>
    <t>Зазоди у сфері інформатизації</t>
  </si>
  <si>
    <t>УСЬОГО</t>
  </si>
  <si>
    <t>затрат</t>
  </si>
  <si>
    <t xml:space="preserve">formula=RC[-16]+RC[-8]                          </t>
  </si>
  <si>
    <t>середнє число окладів (ставок) керівних працівників</t>
  </si>
  <si>
    <t>од.</t>
  </si>
  <si>
    <t>зведення планів по мережі,штатах і контингентів установ,що фінансуються з місцевих бюджетів</t>
  </si>
  <si>
    <t>середнє число окладів (ставок) - усього</t>
  </si>
  <si>
    <t>кількість установ (бібліотек),</t>
  </si>
  <si>
    <t>продукту</t>
  </si>
  <si>
    <t>число читачів</t>
  </si>
  <si>
    <t>тис.чол.</t>
  </si>
  <si>
    <t>форми звітності №6-НК"Звіт про діяльність державних,публічних бібліотек,центрацізованих бібліотечних систем (ЦБС) що віднесені до сфери управління Мінкультури"</t>
  </si>
  <si>
    <t>бібліотечний фонд</t>
  </si>
  <si>
    <t>тис. примірників</t>
  </si>
  <si>
    <t>поповнення бібліотечного фонду</t>
  </si>
  <si>
    <t>списання бібліотечного фонду</t>
  </si>
  <si>
    <t>кількість книговидач</t>
  </si>
  <si>
    <t>ефективності</t>
  </si>
  <si>
    <t>кількість книговидач на одного працівника (ставку),</t>
  </si>
  <si>
    <t>розрахунок</t>
  </si>
  <si>
    <t>середні затрати на обслуговування одного читача</t>
  </si>
  <si>
    <t>грн.</t>
  </si>
  <si>
    <t>кошторис</t>
  </si>
  <si>
    <t>середні витрати на придбання одного примірника книжок</t>
  </si>
  <si>
    <t>якості</t>
  </si>
  <si>
    <t>динаміка поповнення бібліотечного фонду в плановому періоді відповідно до фактичного показника попереднього періоду</t>
  </si>
  <si>
    <t>відс.</t>
  </si>
  <si>
    <t>Наказ Міністерства фінансів України від 1 жовтня 2010 року №1150/41 "Про затвердження типового переліку бюджетних програм та результативних показників їх використання для місцевих бюджетів у галузі "Культура" рішення сесії №234 від 23.12.2020 "Про сільський бюджет Тростянецької сільської ради Тростянецької територіальної громади на 2021"рішення сесії сільської ради № 604 від 12.03.2021 року "Про внесення змін до показників сільського бюджету Тростянецької сільської ради Тростянецької територіальної громади на 2021 рік"рішення сесії сільської ради № 987 від 06.07.2021 року "Про внесення змін до показників сільського бюджету Тростянецької сільської ради Тростянецької територіальної громади на 2021 рік"рішення сесії сільської ради № 1213 від 22.09.2021 року "Про внесення змін до показників сільського бюджету Тростянецької сільської ради Тростянецької територіальної громади на 2021 рік рішення сесії сільської ради № 1425 від 05.11.2021 року "Про внесення змін до показників сільського бюджету Тростянецької сільської ради Тростянецької територіальної громади на 2021 рік",рішення сесії сільської ради № 1604 від 07.12.2021 року "Про внесення змін до показників сільського бюджету Тростянецької сільської ради Тростянецької територіальної громади на 2021 рік"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</si>
  <si>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</si>
  <si>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0100000</t>
  </si>
  <si>
    <t>14.12.2021</t>
  </si>
  <si>
    <t>293-ОД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</si>
  <si>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</si>
  <si>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</si>
  <si>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</si>
  <si>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</si>
  <si>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</si>
  <si>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</si>
  <si>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</si>
  <si>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</si>
  <si>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</si>
  <si>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</si>
  <si>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2021  рік</t>
  </si>
  <si>
    <t>0114030</t>
  </si>
  <si>
    <t>Забезпечення діяльності бібліотек</t>
  </si>
  <si>
    <t>Тростянецька сільська рада Тростянецької об`єднаної територіальної громади Миколаївського району Львівської області</t>
  </si>
  <si>
    <t>0110000</t>
  </si>
  <si>
    <t>4030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</si>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</sst>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114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113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111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846374.07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721040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125334.07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 x14ac:dyDescent="0.2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96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717080</v>
      </c>
      <c r="AD49" s="53"/>
      <c r="AE49" s="53"/>
      <c r="AF49" s="53"/>
      <c r="AG49" s="53"/>
      <c r="AH49" s="53"/>
      <c r="AI49" s="53"/>
      <c r="AJ49" s="53"/>
      <c r="AK49" s="53">
        <v>125334.07</v>
      </c>
      <c r="AL49" s="53"/>
      <c r="AM49" s="53"/>
      <c r="AN49" s="53"/>
      <c r="AO49" s="53"/>
      <c r="AP49" s="53"/>
      <c r="AQ49" s="53"/>
      <c r="AR49" s="53"/>
      <c r="AS49" s="53">
        <f>AC49+AK49</f>
        <v>842414.07000000007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3960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3960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721040</v>
      </c>
      <c r="AD51" s="92"/>
      <c r="AE51" s="92"/>
      <c r="AF51" s="92"/>
      <c r="AG51" s="92"/>
      <c r="AH51" s="92"/>
      <c r="AI51" s="92"/>
      <c r="AJ51" s="92"/>
      <c r="AK51" s="92">
        <v>125334.07</v>
      </c>
      <c r="AL51" s="92"/>
      <c r="AM51" s="92"/>
      <c r="AN51" s="92"/>
      <c r="AO51" s="92"/>
      <c r="AP51" s="92"/>
      <c r="AQ51" s="92"/>
      <c r="AR51" s="92"/>
      <c r="AS51" s="92">
        <f>AC51+AK51</f>
        <v>846374.07000000007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 x14ac:dyDescent="0.2">
      <c r="A66" s="43">
        <v>0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0</v>
      </c>
      <c r="BF66" s="53"/>
      <c r="BG66" s="53"/>
      <c r="BH66" s="53"/>
      <c r="BI66" s="53"/>
      <c r="BJ66" s="53"/>
      <c r="BK66" s="53"/>
      <c r="BL66" s="53"/>
    </row>
    <row r="67" spans="1:79" ht="51" customHeight="1" x14ac:dyDescent="0.2">
      <c r="A67" s="43">
        <v>0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8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8</v>
      </c>
      <c r="BF67" s="53"/>
      <c r="BG67" s="53"/>
      <c r="BH67" s="53"/>
      <c r="BI67" s="53"/>
      <c r="BJ67" s="53"/>
      <c r="BK67" s="53"/>
      <c r="BL67" s="53"/>
    </row>
    <row r="68" spans="1:79" ht="51" customHeight="1" x14ac:dyDescent="0.2">
      <c r="A68" s="43">
        <v>0</v>
      </c>
      <c r="B68" s="43"/>
      <c r="C68" s="43"/>
      <c r="D68" s="43"/>
      <c r="E68" s="43"/>
      <c r="F68" s="43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73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8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8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76.5" customHeight="1" x14ac:dyDescent="0.2">
      <c r="A70" s="43">
        <v>0</v>
      </c>
      <c r="B70" s="43"/>
      <c r="C70" s="43"/>
      <c r="D70" s="43"/>
      <c r="E70" s="43"/>
      <c r="F70" s="43"/>
      <c r="G70" s="83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78</v>
      </c>
      <c r="AA70" s="71"/>
      <c r="AB70" s="71"/>
      <c r="AC70" s="71"/>
      <c r="AD70" s="71"/>
      <c r="AE70" s="83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3.4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3.4</v>
      </c>
      <c r="BF70" s="53"/>
      <c r="BG70" s="53"/>
      <c r="BH70" s="53"/>
      <c r="BI70" s="53"/>
      <c r="BJ70" s="53"/>
      <c r="BK70" s="53"/>
      <c r="BL70" s="53"/>
    </row>
    <row r="71" spans="1:79" ht="76.5" customHeight="1" x14ac:dyDescent="0.2">
      <c r="A71" s="43">
        <v>0</v>
      </c>
      <c r="B71" s="43"/>
      <c r="C71" s="43"/>
      <c r="D71" s="43"/>
      <c r="E71" s="43"/>
      <c r="F71" s="43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81</v>
      </c>
      <c r="AA71" s="71"/>
      <c r="AB71" s="71"/>
      <c r="AC71" s="71"/>
      <c r="AD71" s="71"/>
      <c r="AE71" s="83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77.08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77.08</v>
      </c>
      <c r="BF71" s="53"/>
      <c r="BG71" s="53"/>
      <c r="BH71" s="53"/>
      <c r="BI71" s="53"/>
      <c r="BJ71" s="53"/>
      <c r="BK71" s="53"/>
      <c r="BL71" s="53"/>
    </row>
    <row r="72" spans="1:79" ht="76.5" customHeight="1" x14ac:dyDescent="0.2">
      <c r="A72" s="43">
        <v>0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81</v>
      </c>
      <c r="AA72" s="71"/>
      <c r="AB72" s="71"/>
      <c r="AC72" s="71"/>
      <c r="AD72" s="71"/>
      <c r="AE72" s="83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0.9</v>
      </c>
      <c r="AX72" s="53"/>
      <c r="AY72" s="53"/>
      <c r="AZ72" s="53"/>
      <c r="BA72" s="53"/>
      <c r="BB72" s="53"/>
      <c r="BC72" s="53"/>
      <c r="BD72" s="53"/>
      <c r="BE72" s="53">
        <v>0.9</v>
      </c>
      <c r="BF72" s="53"/>
      <c r="BG72" s="53"/>
      <c r="BH72" s="53"/>
      <c r="BI72" s="53"/>
      <c r="BJ72" s="53"/>
      <c r="BK72" s="53"/>
      <c r="BL72" s="53"/>
    </row>
    <row r="73" spans="1:79" ht="76.5" customHeight="1" x14ac:dyDescent="0.2">
      <c r="A73" s="43">
        <v>0</v>
      </c>
      <c r="B73" s="43"/>
      <c r="C73" s="43"/>
      <c r="D73" s="43"/>
      <c r="E73" s="43"/>
      <c r="F73" s="43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81</v>
      </c>
      <c r="AA73" s="71"/>
      <c r="AB73" s="71"/>
      <c r="AC73" s="71"/>
      <c r="AD73" s="71"/>
      <c r="AE73" s="83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0</v>
      </c>
      <c r="BF73" s="53"/>
      <c r="BG73" s="53"/>
      <c r="BH73" s="53"/>
      <c r="BI73" s="53"/>
      <c r="BJ73" s="53"/>
      <c r="BK73" s="53"/>
      <c r="BL73" s="53"/>
    </row>
    <row r="74" spans="1:79" ht="76.5" customHeight="1" x14ac:dyDescent="0.2">
      <c r="A74" s="43">
        <v>0</v>
      </c>
      <c r="B74" s="43"/>
      <c r="C74" s="43"/>
      <c r="D74" s="43"/>
      <c r="E74" s="43"/>
      <c r="F74" s="43"/>
      <c r="G74" s="83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1" t="s">
        <v>72</v>
      </c>
      <c r="AA74" s="71"/>
      <c r="AB74" s="71"/>
      <c r="AC74" s="71"/>
      <c r="AD74" s="71"/>
      <c r="AE74" s="83" t="s">
        <v>79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60.51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60.51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0"/>
      <c r="AA75" s="100"/>
      <c r="AB75" s="100"/>
      <c r="AC75" s="100"/>
      <c r="AD75" s="100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3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72</v>
      </c>
      <c r="AA76" s="71"/>
      <c r="AB76" s="71"/>
      <c r="AC76" s="71"/>
      <c r="AD76" s="71"/>
      <c r="AE76" s="83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7.56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7.56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3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89</v>
      </c>
      <c r="AA77" s="71"/>
      <c r="AB77" s="71"/>
      <c r="AC77" s="71"/>
      <c r="AD77" s="71"/>
      <c r="AE77" s="83" t="s">
        <v>90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307.60000000000002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307.60000000000002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3" t="s">
        <v>91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1" t="s">
        <v>89</v>
      </c>
      <c r="AA78" s="71"/>
      <c r="AB78" s="71"/>
      <c r="AC78" s="71"/>
      <c r="AD78" s="71"/>
      <c r="AE78" s="83" t="s">
        <v>90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121.3</v>
      </c>
      <c r="AX78" s="53"/>
      <c r="AY78" s="53"/>
      <c r="AZ78" s="53"/>
      <c r="BA78" s="53"/>
      <c r="BB78" s="53"/>
      <c r="BC78" s="53"/>
      <c r="BD78" s="53"/>
      <c r="BE78" s="53">
        <v>121.3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2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0"/>
      <c r="AA79" s="100"/>
      <c r="AB79" s="100"/>
      <c r="AC79" s="100"/>
      <c r="AD79" s="100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 x14ac:dyDescent="0.2">
      <c r="A80" s="43">
        <v>0</v>
      </c>
      <c r="B80" s="43"/>
      <c r="C80" s="43"/>
      <c r="D80" s="43"/>
      <c r="E80" s="43"/>
      <c r="F80" s="43"/>
      <c r="G80" s="83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1" t="s">
        <v>94</v>
      </c>
      <c r="AA80" s="71"/>
      <c r="AB80" s="71"/>
      <c r="AC80" s="71"/>
      <c r="AD80" s="71"/>
      <c r="AE80" s="83" t="s">
        <v>87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0</v>
      </c>
      <c r="BF80" s="53"/>
      <c r="BG80" s="53"/>
      <c r="BH80" s="53"/>
      <c r="BI80" s="53"/>
      <c r="BJ80" s="53"/>
      <c r="BK80" s="53"/>
      <c r="BL80" s="53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103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105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64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70" t="s">
        <v>3</v>
      </c>
      <c r="B85" s="70"/>
      <c r="C85" s="70"/>
      <c r="D85" s="70"/>
      <c r="E85" s="70"/>
      <c r="F85" s="70"/>
    </row>
    <row r="86" spans="1:64" ht="13.15" customHeight="1" x14ac:dyDescent="0.2">
      <c r="A86" s="111" t="s">
        <v>102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104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106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116">
        <v>44544</v>
      </c>
      <c r="B91" s="46"/>
      <c r="C91" s="46"/>
      <c r="D91" s="46"/>
      <c r="E91" s="46"/>
      <c r="F91" s="46"/>
      <c r="G91" s="46"/>
      <c r="H91" s="46"/>
    </row>
    <row r="92" spans="1:64" x14ac:dyDescent="0.2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65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83:BG83"/>
    <mergeCell ref="A85:F85"/>
    <mergeCell ref="A65:F65"/>
    <mergeCell ref="Z65:AD65"/>
    <mergeCell ref="AE65:AN65"/>
    <mergeCell ref="A83:V83"/>
    <mergeCell ref="W83:AM83"/>
    <mergeCell ref="W84:AM84"/>
    <mergeCell ref="BE62:BL62"/>
    <mergeCell ref="AO84:BG84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5:C56"/>
    <mergeCell ref="D57:AA57"/>
    <mergeCell ref="AB57:AI57"/>
    <mergeCell ref="W90:AM9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34" priority="36" stopIfTrue="1" operator="equal">
      <formula>$G64</formula>
    </cfRule>
  </conditionalFormatting>
  <conditionalFormatting sqref="D49">
    <cfRule type="cellIs" dxfId="33" priority="37" stopIfTrue="1" operator="equal">
      <formula>$D48</formula>
    </cfRule>
  </conditionalFormatting>
  <conditionalFormatting sqref="A65:F65">
    <cfRule type="cellIs" dxfId="32" priority="38" stopIfTrue="1" operator="equal">
      <formula>0</formula>
    </cfRule>
  </conditionalFormatting>
  <conditionalFormatting sqref="D50">
    <cfRule type="cellIs" dxfId="31" priority="35" stopIfTrue="1" operator="equal">
      <formula>$D49</formula>
    </cfRule>
  </conditionalFormatting>
  <conditionalFormatting sqref="D51">
    <cfRule type="cellIs" dxfId="30" priority="34" stopIfTrue="1" operator="equal">
      <formula>$D50</formula>
    </cfRule>
  </conditionalFormatting>
  <conditionalFormatting sqref="G66">
    <cfRule type="cellIs" dxfId="29" priority="31" stopIfTrue="1" operator="equal">
      <formula>$G65</formula>
    </cfRule>
  </conditionalFormatting>
  <conditionalFormatting sqref="A66:F66">
    <cfRule type="cellIs" dxfId="28" priority="32" stopIfTrue="1" operator="equal">
      <formula>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КПК0114030</vt:lpstr>
      <vt:lpstr>КПК0114030!Область_друку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2021-12-21T10:34:25Z</cp:lastPrinted>
  <dcterms:created xsi:type="dcterms:W3CDTF">2016-08-15T09:54:21Z</dcterms:created>
  <dcterms:modified xsi:type="dcterms:W3CDTF">2021-12-21T10:34:39Z</dcterms:modified>
</cp:coreProperties>
</file>