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4060" sheetId="2" r:id="rId1"/>
  </sheets>
  <definedNames>
    <definedName name="_xlnm.Print_Area" localSheetId="0">КПК0114060!$A$1:$BM$92</definedName>
  </definedNames>
  <calcPr calcId="144525" refMode="R1C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<sst xmlns="http://schemas.openxmlformats.org/spreadsheetml/2006/main" count="159" uniqueCount="116">
  <si>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</si>
  <si>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</si>
  <si>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</si>
  <si>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</si>
  <si>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</si>
  <si>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</si>
  <si>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</si>
  <si>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</si>
  <si>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</si>
  <si>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</si>
  <si>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</si>
  <si>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</si>
  <si>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</si>
  <si>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</si>
  <si>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</si>
  <si>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</si>
  <si>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</si>
  <si>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</si>
  <si>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</si>
  <si>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</si>
  <si>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</si>
  <si>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</si>
  <si>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</si>
  <si>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</si>
  <si>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</si>
  <si>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</si>
  <si>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</si>
  <si>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</si>
  <si>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</si>
  <si>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</si>
  <si>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</si>
  <si>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</si>
  <si>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</si>
  <si>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</si>
  <si>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</si>
  <si>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</si>
  <si>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</si>
  <si>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</si>
  <si>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</si>
  <si>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</si>
  <si>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</si>
  <si>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</si>
  <si>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</si>
  <si>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</si>
  <si>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</si>
  <si>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</si>
  <si>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</si>
  <si>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</si>
  <si>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</si>
  <si>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</si>
  <si>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</si>
  <si>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</si>
  <si>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</si>
  <si>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</si>
  <si>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</si>
  <si>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</si>
  <si>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</si>
  <si>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</si>
  <si>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</si>
  <si>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</si>
  <si>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</si>
  <si>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</si>
  <si>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</si>
  <si>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</si>
  <si>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культурного дозвілля населення і зміцнення культурних традицій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</si>
  <si>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</si>
  <si>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діяльності народних домів</t>
  </si>
  <si>
    <t>Зазоди у сфері інформатизації</t>
  </si>
  <si>
    <t>УСЬОГО</t>
  </si>
  <si>
    <t>затрат</t>
  </si>
  <si>
    <t xml:space="preserve">formula=RC[-16]+RC[-8]                          </t>
  </si>
  <si>
    <t>середнє число окладів (ставок) керівних працівників</t>
  </si>
  <si>
    <t>од.</t>
  </si>
  <si>
    <t>зведення планів по мережі,штатах і контингентів установ,що фінансуються з місцевих бюджетів</t>
  </si>
  <si>
    <t>середнє число окладів (ставок) спеціалістів</t>
  </si>
  <si>
    <t>кількість установ - усього</t>
  </si>
  <si>
    <t>кількість установ - усього у тому числі: клубів</t>
  </si>
  <si>
    <t>видатки загального фонду на забезпечення діяльності палаців, будинків культури, клубів та інших закладів клубного типу</t>
  </si>
  <si>
    <t>тис.грн.</t>
  </si>
  <si>
    <t>кошторис</t>
  </si>
  <si>
    <t>продукту</t>
  </si>
  <si>
    <t>кількість відвідувачів - усього</t>
  </si>
  <si>
    <t>осіб</t>
  </si>
  <si>
    <t>звіт про діяльність клубів закладу Форма №7-НК</t>
  </si>
  <si>
    <t>кількість заходів, які забезпечують організацію культурного дозвілля населення</t>
  </si>
  <si>
    <t>плановий обсяг доходів у тому числі доходи від реалізації квитків</t>
  </si>
  <si>
    <t>ефективності</t>
  </si>
  <si>
    <t>середня вартість одного квитка</t>
  </si>
  <si>
    <t>грн.</t>
  </si>
  <si>
    <t>середні витрати на одного відвідувача</t>
  </si>
  <si>
    <t>розрахунок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</si>
  <si>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</si>
  <si>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</si>
  <si>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</si>
  <si>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Наказ Міністерства фінансів України від 1 жовтня 2010 року №1150/41 "Про затвердження типового переліку бюджетних програм та результативних показників їх використання для місцевих бюджетів у галузі "Культура" рішення сесії №234 від 23.12.2020 "Про сільський бюджет Тростянецької сільської ради Тростянецької територіальної громади на 2021"рішення сесії сільської ради № 604 від 12.03.2021 року "Про внесення змін до показників сільського бюджету Тростянецької сільської ради Тростянецької територіальної громади на 2021 рік"рішення сільської ради №987 від 06.07.2021 року "Про внесення змін до показників сільського бюджету Тростянецької сільської ради Тростянецької територіальної громади на 2021 рік"рішення сільської ради №1213від 22.09.2021 року "Про внесення змін до показників сільського бюджету Тростянецької сільської ради Тростянецької територіальної громади на 2021 рік"_x000D_
рішення сільської ради №1425від 05.11.2021 року "Про внесення змін до показників сільського бюджету Тростянецької сільської ради Тростянецької територіальної громади на 2021 рік"рішення сільської ради №1485від 19.11.2021 року "Про внесення змін до показників сільського бюджету Тростянецької сільської ради Тростянецької територіальної громади на 2021 рік",рішення сільської ради №1604від 07.12.2021 року "Про внесення змін до показників сільського бюджету Тростянецької сільської ради Тростянецької територіальної громади на 2021 рік"</t>
  </si>
  <si>
    <t>Надання послуг з організації культурного дозвілля населення</t>
  </si>
  <si>
    <t>0100000</t>
  </si>
  <si>
    <t>14.12.2021</t>
  </si>
  <si>
    <t>293-ОД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</si>
  <si>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</si>
  <si>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</si>
  <si>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</si>
  <si>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</si>
  <si>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</si>
  <si>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</si>
  <si>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</si>
  <si>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</si>
  <si>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</si>
  <si>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</si>
  <si>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</si>
  <si>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0114060</t>
  </si>
  <si>
    <t>Забезпечення діяльності палаців i будинків культури, клубів, центрів дозвілля та iнших клубних закладів</t>
  </si>
  <si>
    <t>Тростянецька сільська рада Тростянецької об`єднаної територіальної громади Миколаївського району Львівської області</t>
  </si>
  <si>
    <t>0110000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</si>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</sst>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0" t="s">
        <v>97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113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9" t="s">
        <v>110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2818676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2526676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292000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57.5" customHeight="1" x14ac:dyDescent="0.2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2468876</v>
      </c>
      <c r="AD49" s="53"/>
      <c r="AE49" s="53"/>
      <c r="AF49" s="53"/>
      <c r="AG49" s="53"/>
      <c r="AH49" s="53"/>
      <c r="AI49" s="53"/>
      <c r="AJ49" s="53"/>
      <c r="AK49" s="53">
        <v>292000</v>
      </c>
      <c r="AL49" s="53"/>
      <c r="AM49" s="53"/>
      <c r="AN49" s="53"/>
      <c r="AO49" s="53"/>
      <c r="AP49" s="53"/>
      <c r="AQ49" s="53"/>
      <c r="AR49" s="53"/>
      <c r="AS49" s="53">
        <f>AC49+AK49</f>
        <v>2760876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57800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57800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2526676</v>
      </c>
      <c r="AD51" s="92"/>
      <c r="AE51" s="92"/>
      <c r="AF51" s="92"/>
      <c r="AG51" s="92"/>
      <c r="AH51" s="92"/>
      <c r="AI51" s="92"/>
      <c r="AJ51" s="92"/>
      <c r="AK51" s="92">
        <v>292000</v>
      </c>
      <c r="AL51" s="92"/>
      <c r="AM51" s="92"/>
      <c r="AN51" s="92"/>
      <c r="AO51" s="92"/>
      <c r="AP51" s="92"/>
      <c r="AQ51" s="92"/>
      <c r="AR51" s="92"/>
      <c r="AS51" s="92">
        <f>AC51+AK51</f>
        <v>2818676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108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51" customHeight="1" x14ac:dyDescent="0.2">
      <c r="A66" s="43">
        <v>0</v>
      </c>
      <c r="B66" s="43"/>
      <c r="C66" s="43"/>
      <c r="D66" s="43"/>
      <c r="E66" s="43"/>
      <c r="F66" s="43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72</v>
      </c>
      <c r="AA66" s="71"/>
      <c r="AB66" s="71"/>
      <c r="AC66" s="71"/>
      <c r="AD66" s="71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17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17</v>
      </c>
      <c r="BF66" s="53"/>
      <c r="BG66" s="53"/>
      <c r="BH66" s="53"/>
      <c r="BI66" s="53"/>
      <c r="BJ66" s="53"/>
      <c r="BK66" s="53"/>
      <c r="BL66" s="53"/>
    </row>
    <row r="67" spans="1:79" ht="51" customHeight="1" x14ac:dyDescent="0.2">
      <c r="A67" s="43">
        <v>0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0.5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0.5</v>
      </c>
      <c r="BF67" s="53"/>
      <c r="BG67" s="53"/>
      <c r="BH67" s="53"/>
      <c r="BI67" s="53"/>
      <c r="BJ67" s="53"/>
      <c r="BK67" s="53"/>
      <c r="BL67" s="53"/>
    </row>
    <row r="68" spans="1:79" ht="51" customHeight="1" x14ac:dyDescent="0.2">
      <c r="A68" s="43">
        <v>0</v>
      </c>
      <c r="B68" s="43"/>
      <c r="C68" s="43"/>
      <c r="D68" s="43"/>
      <c r="E68" s="43"/>
      <c r="F68" s="43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72</v>
      </c>
      <c r="AA68" s="71"/>
      <c r="AB68" s="71"/>
      <c r="AC68" s="71"/>
      <c r="AD68" s="71"/>
      <c r="AE68" s="83" t="s">
        <v>73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15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15</v>
      </c>
      <c r="BF68" s="53"/>
      <c r="BG68" s="53"/>
      <c r="BH68" s="53"/>
      <c r="BI68" s="53"/>
      <c r="BJ68" s="53"/>
      <c r="BK68" s="53"/>
      <c r="BL68" s="53"/>
    </row>
    <row r="69" spans="1:79" ht="51" customHeight="1" x14ac:dyDescent="0.2">
      <c r="A69" s="43">
        <v>0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72</v>
      </c>
      <c r="AA69" s="71"/>
      <c r="AB69" s="71"/>
      <c r="AC69" s="71"/>
      <c r="AD69" s="71"/>
      <c r="AE69" s="83" t="s">
        <v>73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15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15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3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78</v>
      </c>
      <c r="AA70" s="71"/>
      <c r="AB70" s="71"/>
      <c r="AC70" s="71"/>
      <c r="AD70" s="71"/>
      <c r="AE70" s="83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2526.6799999999998</v>
      </c>
      <c r="AP70" s="53"/>
      <c r="AQ70" s="53"/>
      <c r="AR70" s="53"/>
      <c r="AS70" s="53"/>
      <c r="AT70" s="53"/>
      <c r="AU70" s="53"/>
      <c r="AV70" s="53"/>
      <c r="AW70" s="53">
        <v>292</v>
      </c>
      <c r="AX70" s="53"/>
      <c r="AY70" s="53"/>
      <c r="AZ70" s="53"/>
      <c r="BA70" s="53"/>
      <c r="BB70" s="53"/>
      <c r="BC70" s="53"/>
      <c r="BD70" s="53"/>
      <c r="BE70" s="53">
        <v>2818.68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3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82</v>
      </c>
      <c r="AA72" s="71"/>
      <c r="AB72" s="71"/>
      <c r="AC72" s="71"/>
      <c r="AD72" s="71"/>
      <c r="AE72" s="83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60.98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60.98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0</v>
      </c>
      <c r="B73" s="43"/>
      <c r="C73" s="43"/>
      <c r="D73" s="43"/>
      <c r="E73" s="43"/>
      <c r="F73" s="43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72</v>
      </c>
      <c r="AA73" s="71"/>
      <c r="AB73" s="71"/>
      <c r="AC73" s="71"/>
      <c r="AD73" s="71"/>
      <c r="AE73" s="83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550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550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3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78</v>
      </c>
      <c r="AA74" s="71"/>
      <c r="AB74" s="71"/>
      <c r="AC74" s="71"/>
      <c r="AD74" s="71"/>
      <c r="AE74" s="83" t="s">
        <v>79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5</v>
      </c>
      <c r="AX74" s="53"/>
      <c r="AY74" s="53"/>
      <c r="AZ74" s="53"/>
      <c r="BA74" s="53"/>
      <c r="BB74" s="53"/>
      <c r="BC74" s="53"/>
      <c r="BD74" s="53"/>
      <c r="BE74" s="53">
        <v>5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0"/>
      <c r="AA75" s="100"/>
      <c r="AB75" s="100"/>
      <c r="AC75" s="100"/>
      <c r="AD75" s="100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3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88</v>
      </c>
      <c r="AA76" s="71"/>
      <c r="AB76" s="71"/>
      <c r="AC76" s="71"/>
      <c r="AD76" s="71"/>
      <c r="AE76" s="83" t="s">
        <v>79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10</v>
      </c>
      <c r="AX76" s="53"/>
      <c r="AY76" s="53"/>
      <c r="AZ76" s="53"/>
      <c r="BA76" s="53"/>
      <c r="BB76" s="53"/>
      <c r="BC76" s="53"/>
      <c r="BD76" s="53"/>
      <c r="BE76" s="53">
        <v>10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3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88</v>
      </c>
      <c r="AA77" s="71"/>
      <c r="AB77" s="71"/>
      <c r="AC77" s="71"/>
      <c r="AD77" s="71"/>
      <c r="AE77" s="83" t="s">
        <v>90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37.869999999999997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37.869999999999997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88">
        <v>0</v>
      </c>
      <c r="B78" s="88"/>
      <c r="C78" s="88"/>
      <c r="D78" s="88"/>
      <c r="E78" s="88"/>
      <c r="F78" s="88"/>
      <c r="G78" s="102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3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93</v>
      </c>
      <c r="AA79" s="71"/>
      <c r="AB79" s="71"/>
      <c r="AC79" s="71"/>
      <c r="AD79" s="71"/>
      <c r="AE79" s="83" t="s">
        <v>90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0</v>
      </c>
      <c r="BF79" s="53"/>
      <c r="BG79" s="53"/>
      <c r="BH79" s="53"/>
      <c r="BI79" s="53"/>
      <c r="BJ79" s="53"/>
      <c r="BK79" s="53"/>
      <c r="BL79" s="53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4" t="s">
        <v>102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104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 x14ac:dyDescent="0.2">
      <c r="A84" s="70" t="s">
        <v>3</v>
      </c>
      <c r="B84" s="70"/>
      <c r="C84" s="70"/>
      <c r="D84" s="70"/>
      <c r="E84" s="70"/>
      <c r="F84" s="70"/>
    </row>
    <row r="85" spans="1:59" ht="13.15" customHeight="1" x14ac:dyDescent="0.2">
      <c r="A85" s="111" t="s">
        <v>101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x14ac:dyDescent="0.2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4" t="s">
        <v>103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0" t="s">
        <v>105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 x14ac:dyDescent="0.2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 x14ac:dyDescent="0.2">
      <c r="A90" s="116">
        <v>44544</v>
      </c>
      <c r="B90" s="46"/>
      <c r="C90" s="46"/>
      <c r="D90" s="46"/>
      <c r="E90" s="46"/>
      <c r="F90" s="46"/>
      <c r="G90" s="46"/>
      <c r="H90" s="46"/>
    </row>
    <row r="91" spans="1:59" x14ac:dyDescent="0.2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58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82:BG82"/>
    <mergeCell ref="A84:F84"/>
    <mergeCell ref="A65:F65"/>
    <mergeCell ref="Z65:AD65"/>
    <mergeCell ref="AE65:AN65"/>
    <mergeCell ref="A82:V82"/>
    <mergeCell ref="W82:AM82"/>
    <mergeCell ref="W83:AM83"/>
    <mergeCell ref="BE62:BL62"/>
    <mergeCell ref="AO83:BG83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5:C56"/>
    <mergeCell ref="D57:AA57"/>
    <mergeCell ref="AB57:AI57"/>
    <mergeCell ref="W89:AM89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32" priority="34" stopIfTrue="1" operator="equal">
      <formula>$G64</formula>
    </cfRule>
  </conditionalFormatting>
  <conditionalFormatting sqref="D49">
    <cfRule type="cellIs" dxfId="31" priority="35" stopIfTrue="1" operator="equal">
      <formula>$D48</formula>
    </cfRule>
  </conditionalFormatting>
  <conditionalFormatting sqref="A65:F65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КПК0114060</vt:lpstr>
      <vt:lpstr>КПК0114060!Область_друку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2021-12-21T10:58:45Z</cp:lastPrinted>
  <dcterms:created xsi:type="dcterms:W3CDTF">2016-08-15T09:54:21Z</dcterms:created>
  <dcterms:modified xsi:type="dcterms:W3CDTF">2021-12-21T10:59:41Z</dcterms:modified>
</cp:coreProperties>
</file>