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КПК0116030!$A$1:$BM$100</definedName>
  </definedNames>
  <calcPr calcId="144525" refMode="R1C1"/>
</workbook>
</file>

<file path=xl/calcChain.xml><?xml version="1.0" encoding="utf-8"?>
<calcChain xmlns="http://schemas.openxmlformats.org/spreadsheetml/2006/main">
  <c r="AR64" i="2" l="1"/>
  <c r="AR63" i="2"/>
  <c r="AS55" i="2"/>
  <c r="AS54" i="2"/>
</calcChain>
</file>

<file path=xl/sharedStrings.xml><?xml version="1.0" encoding="utf-8"?>
<sst xmlns="http://schemas.openxmlformats.org/spreadsheetml/2006/main" count="173" uniqueCount="126">
  <si>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</si>
  <si>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</si>
  <si>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</si>
  <si>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</si>
  <si>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</si>
  <si>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</si>
  <si>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</si>
  <si>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</si>
  <si>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</si>
  <si>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</si>
  <si>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</si>
  <si>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</si>
  <si>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</si>
  <si>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</si>
  <si>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</si>
  <si>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</si>
  <si>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</si>
  <si>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</si>
  <si>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</si>
  <si>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</si>
  <si>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</si>
  <si>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</si>
  <si>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</si>
  <si>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</si>
  <si>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</si>
  <si>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</si>
  <si>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</si>
  <si>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</si>
  <si>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</si>
  <si>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</si>
  <si>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</si>
  <si>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</si>
  <si>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</si>
  <si>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</si>
  <si>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</si>
  <si>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</si>
  <si>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</si>
  <si>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</si>
  <si>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</si>
  <si>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</si>
  <si>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</si>
  <si>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</si>
  <si>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</si>
  <si>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</si>
  <si>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</si>
  <si>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</si>
  <si>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</si>
  <si>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</si>
  <si>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</si>
  <si>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</si>
  <si>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</si>
  <si>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</si>
  <si>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</si>
  <si>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</si>
  <si>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</si>
  <si>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</si>
  <si>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</si>
  <si>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</si>
  <si>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</si>
  <si>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</si>
  <si>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</si>
  <si>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</si>
  <si>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</si>
  <si>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</si>
  <si>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благоустрою населених пунктів</t>
  </si>
  <si>
    <t>Забезпечення утримання в належному технічному стані об"єктів вуличного освітлення</t>
  </si>
  <si>
    <t>Проведення поточного ремонту об"єктів транспортної інфраструктури</t>
  </si>
  <si>
    <t>Проведення капітального ремонту об"єктів транспортної інфраструктури</t>
  </si>
  <si>
    <t>забезпечення облаштування та утримання окремої території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</si>
  <si>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</si>
  <si>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</si>
  <si>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організація благоустрою населених пунктів</t>
  </si>
  <si>
    <t>УСЬОГО</t>
  </si>
  <si>
    <t>Програма"Благоустрій населених пунктів Тростянецької сільської ради Тростянецької ОТГ"</t>
  </si>
  <si>
    <t>затрат</t>
  </si>
  <si>
    <t xml:space="preserve">formula=RC[-16]+RC[-8]                          </t>
  </si>
  <si>
    <t>площа та протяжність об`єктів дорожнього господарства (в розрізі їх видів),</t>
  </si>
  <si>
    <t>тис.кв.м</t>
  </si>
  <si>
    <t>звіт про дорожньо-мостове господарство(форма-1 вул)</t>
  </si>
  <si>
    <t>кількість об`єктів дорожнього господарства (в розрізі їх видів)</t>
  </si>
  <si>
    <t>од.</t>
  </si>
  <si>
    <t>звіт про зовнішнє освітлення населених пунктів (форма№1-осв)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</si>
  <si>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</si>
  <si>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</si>
  <si>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га.</t>
  </si>
  <si>
    <t>паспорт громади</t>
  </si>
  <si>
    <t>загальна площа кладовищ, що потребує благоустрою</t>
  </si>
  <si>
    <t>форма 6-зем</t>
  </si>
  <si>
    <t>закупівля елементів дит.майданчика</t>
  </si>
  <si>
    <t>тис.грн.</t>
  </si>
  <si>
    <t>кошторис</t>
  </si>
  <si>
    <t>продукту</t>
  </si>
  <si>
    <t>кількість об`єктів дорожнього господарства (в розрізі їх видів), які планується утримувати в належному стані</t>
  </si>
  <si>
    <t>площа кладовищ, благоустрій яких планується здійснювати</t>
  </si>
  <si>
    <t>ефективності</t>
  </si>
  <si>
    <t>середня вартість утримання об`єктів дорожнього господарства (в розрізі їх видів)</t>
  </si>
  <si>
    <t>розрахунок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</si>
  <si>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</si>
  <si>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</si>
  <si>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якості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</si>
  <si>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</si>
  <si>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відс.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</si>
  <si>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</si>
  <si>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</si>
  <si>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 рішення сесії сільської ради № 987 від 06.07.2021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1093 від 16.07.2021 року "Про внесення змін до показників сільського бюджету Тростянецької сільської ради Тростянецької територіальної громади на 2021 рік" рішення сесії сільської ради № 1107 від 18.08.2021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1213 від 22.09.2021 року "Про внесення змін до показників сільського бюджету Тростянецької сільської ради Тростянецької територіальної громади на 2021 рік",_x000D_
рішення сесії сільської ради № 1425 від 05.11.2021 року "Про внесення змін до показників сільського бюджету Тростянецької сільської ради Тростянецької територіальної громади на 2021 рік",рішення сесії сільської ради № 1485 від 19.11.2021 року "Про внесення змін до показників сільського бюджету Тростянецької сільської ради Тростянецької територіальної громади на 2021 рік",_x000D_
,рішення сесії сільської ради № 1604 від 07.12.2021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</si>
  <si>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Підвищення рівня благоустрою міста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</si>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</sst>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123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3614723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3534326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80397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20.5" customHeight="1" x14ac:dyDescent="0.2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118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71" t="s">
        <v>10</v>
      </c>
      <c r="AT53" s="69"/>
      <c r="AU53" s="69"/>
      <c r="AV53" s="69"/>
      <c r="AW53" s="69"/>
      <c r="AX53" s="69"/>
      <c r="AY53" s="69"/>
      <c r="AZ53" s="6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43">
        <v>1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3534326</v>
      </c>
      <c r="AD54" s="53"/>
      <c r="AE54" s="53"/>
      <c r="AF54" s="53"/>
      <c r="AG54" s="53"/>
      <c r="AH54" s="53"/>
      <c r="AI54" s="53"/>
      <c r="AJ54" s="53"/>
      <c r="AK54" s="53">
        <v>80397</v>
      </c>
      <c r="AL54" s="53"/>
      <c r="AM54" s="53"/>
      <c r="AN54" s="53"/>
      <c r="AO54" s="53"/>
      <c r="AP54" s="53"/>
      <c r="AQ54" s="53"/>
      <c r="AR54" s="53"/>
      <c r="AS54" s="53">
        <f>AC54+AK54</f>
        <v>3614723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3534326</v>
      </c>
      <c r="AD55" s="92"/>
      <c r="AE55" s="92"/>
      <c r="AF55" s="92"/>
      <c r="AG55" s="92"/>
      <c r="AH55" s="92"/>
      <c r="AI55" s="92"/>
      <c r="AJ55" s="92"/>
      <c r="AK55" s="92">
        <v>80397</v>
      </c>
      <c r="AL55" s="92"/>
      <c r="AM55" s="92"/>
      <c r="AN55" s="92"/>
      <c r="AO55" s="92"/>
      <c r="AP55" s="92"/>
      <c r="AQ55" s="92"/>
      <c r="AR55" s="92"/>
      <c r="AS55" s="92">
        <f>AC55+AK55</f>
        <v>3614723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118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3534326</v>
      </c>
      <c r="AC63" s="53"/>
      <c r="AD63" s="53"/>
      <c r="AE63" s="53"/>
      <c r="AF63" s="53"/>
      <c r="AG63" s="53"/>
      <c r="AH63" s="53"/>
      <c r="AI63" s="53"/>
      <c r="AJ63" s="53">
        <v>80397</v>
      </c>
      <c r="AK63" s="53"/>
      <c r="AL63" s="53"/>
      <c r="AM63" s="53"/>
      <c r="AN63" s="53"/>
      <c r="AO63" s="53"/>
      <c r="AP63" s="53"/>
      <c r="AQ63" s="53"/>
      <c r="AR63" s="53">
        <f>AB63+AJ63</f>
        <v>3614723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3534326</v>
      </c>
      <c r="AC64" s="92"/>
      <c r="AD64" s="92"/>
      <c r="AE64" s="92"/>
      <c r="AF64" s="92"/>
      <c r="AG64" s="92"/>
      <c r="AH64" s="92"/>
      <c r="AI64" s="92"/>
      <c r="AJ64" s="92">
        <v>80397</v>
      </c>
      <c r="AK64" s="92"/>
      <c r="AL64" s="92"/>
      <c r="AM64" s="92"/>
      <c r="AN64" s="92"/>
      <c r="AO64" s="92"/>
      <c r="AP64" s="92"/>
      <c r="AQ64" s="92"/>
      <c r="AR64" s="92">
        <f>AB64+AJ64</f>
        <v>3614723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75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58.4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58.4</v>
      </c>
      <c r="BF71" s="53"/>
      <c r="BG71" s="53"/>
      <c r="BH71" s="53"/>
      <c r="BI71" s="53"/>
      <c r="BJ71" s="53"/>
      <c r="BK71" s="53"/>
      <c r="BL71" s="53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80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77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17.07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17.07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84</v>
      </c>
      <c r="AA74" s="71"/>
      <c r="AB74" s="71"/>
      <c r="AC74" s="71"/>
      <c r="AD74" s="71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190.4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190.4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19.68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19.68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89</v>
      </c>
      <c r="AA76" s="71"/>
      <c r="AB76" s="71"/>
      <c r="AC76" s="71"/>
      <c r="AD76" s="71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80.400000000000006</v>
      </c>
      <c r="AX76" s="53"/>
      <c r="AY76" s="53"/>
      <c r="AZ76" s="53"/>
      <c r="BA76" s="53"/>
      <c r="BB76" s="53"/>
      <c r="BC76" s="53"/>
      <c r="BD76" s="53"/>
      <c r="BE76" s="53">
        <v>80.400000000000006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80</v>
      </c>
      <c r="AA78" s="71"/>
      <c r="AB78" s="71"/>
      <c r="AC78" s="71"/>
      <c r="AD78" s="71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98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98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84</v>
      </c>
      <c r="AA79" s="71"/>
      <c r="AB79" s="71"/>
      <c r="AC79" s="71"/>
      <c r="AD79" s="71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19.68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19.68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1.02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1.02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3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7.2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7.2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3" t="s">
        <v>98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7.1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7.1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25" customHeight="1" x14ac:dyDescent="0.2">
      <c r="A85" s="43">
        <v>0</v>
      </c>
      <c r="B85" s="43"/>
      <c r="C85" s="43"/>
      <c r="D85" s="43"/>
      <c r="E85" s="43"/>
      <c r="F85" s="43"/>
      <c r="G85" s="83" t="s">
        <v>100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101</v>
      </c>
      <c r="AA85" s="71"/>
      <c r="AB85" s="71"/>
      <c r="AC85" s="71"/>
      <c r="AD85" s="71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3" t="s">
        <v>102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101</v>
      </c>
      <c r="AA86" s="71"/>
      <c r="AB86" s="71"/>
      <c r="AC86" s="71"/>
      <c r="AD86" s="71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3" t="s">
        <v>103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101</v>
      </c>
      <c r="AA87" s="71"/>
      <c r="AB87" s="71"/>
      <c r="AC87" s="71"/>
      <c r="AD87" s="71"/>
      <c r="AE87" s="83" t="s">
        <v>96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0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2" t="s">
        <v>112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114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0" t="s">
        <v>3</v>
      </c>
      <c r="B92" s="70"/>
      <c r="C92" s="70"/>
      <c r="D92" s="70"/>
      <c r="E92" s="70"/>
      <c r="F92" s="70"/>
    </row>
    <row r="93" spans="1:64" ht="13.15" customHeight="1" x14ac:dyDescent="0.2">
      <c r="A93" s="109" t="s">
        <v>111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2" t="s">
        <v>113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08" t="s">
        <v>115</v>
      </c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14">
        <v>44544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289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46:F46"/>
    <mergeCell ref="G46:BL46"/>
    <mergeCell ref="A55:C55"/>
    <mergeCell ref="D55:AB55"/>
    <mergeCell ref="AC55:AJ55"/>
    <mergeCell ref="AK55:AR55"/>
    <mergeCell ref="AS55:AZ55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50:AZ51"/>
    <mergeCell ref="D50:AB51"/>
    <mergeCell ref="D52:AB52"/>
    <mergeCell ref="D53:AB53"/>
    <mergeCell ref="AC52:AJ52"/>
    <mergeCell ref="AC53:AJ53"/>
    <mergeCell ref="BE70:BL70"/>
    <mergeCell ref="AO69:AV69"/>
    <mergeCell ref="AW69:BD69"/>
    <mergeCell ref="BE69:BL69"/>
    <mergeCell ref="AW70:BD70"/>
    <mergeCell ref="AO70:AV70"/>
    <mergeCell ref="A41:F41"/>
    <mergeCell ref="A52:C52"/>
    <mergeCell ref="A53:C53"/>
    <mergeCell ref="G41:BL41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54:C54"/>
    <mergeCell ref="U22:AD22"/>
    <mergeCell ref="AE22:AR22"/>
    <mergeCell ref="AK54:AR54"/>
    <mergeCell ref="AS54:AZ54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90:BG90"/>
    <mergeCell ref="A92:F92"/>
    <mergeCell ref="A70:F70"/>
    <mergeCell ref="Z70:AD70"/>
    <mergeCell ref="AE70:AN70"/>
    <mergeCell ref="A90:V90"/>
    <mergeCell ref="W90:AM90"/>
    <mergeCell ref="W91:AM91"/>
    <mergeCell ref="BE67:BL67"/>
    <mergeCell ref="AO91:BG9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9:C60"/>
    <mergeCell ref="D61:AA61"/>
    <mergeCell ref="AB61:AI61"/>
    <mergeCell ref="W97:AM9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37" priority="39" stopIfTrue="1" operator="equal">
      <formula>$G69</formula>
    </cfRule>
  </conditionalFormatting>
  <conditionalFormatting sqref="D54">
    <cfRule type="cellIs" dxfId="36" priority="40" stopIfTrue="1" operator="equal">
      <formula>$D53</formula>
    </cfRule>
  </conditionalFormatting>
  <conditionalFormatting sqref="A70:F70">
    <cfRule type="cellIs" dxfId="35" priority="41" stopIfTrue="1" operator="equal">
      <formula>0</formula>
    </cfRule>
  </conditionalFormatting>
  <conditionalFormatting sqref="D55">
    <cfRule type="cellIs" dxfId="34" priority="38" stopIfTrue="1" operator="equal">
      <formula>$D54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2021-12-21T13:03:51Z</cp:lastPrinted>
  <dcterms:created xsi:type="dcterms:W3CDTF">2016-08-15T09:54:21Z</dcterms:created>
  <dcterms:modified xsi:type="dcterms:W3CDTF">2021-12-21T13:07:13Z</dcterms:modified>
</cp:coreProperties>
</file>