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182" sheetId="2" r:id="rId1"/>
  </sheets>
  <definedNames>
    <definedName name="_xlnm.Print_Area" localSheetId="0">КПК0111182!$A$1:$BM$89</definedName>
  </definedNames>
  <calcPr calcId="144525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<sst xmlns="http://schemas.openxmlformats.org/spreadsheetml/2006/main" count="150" uniqueCount="111">
  <si>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</si>
  <si>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</si>
  <si>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</si>
  <si>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</si>
  <si>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</si>
  <si>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</si>
  <si>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</si>
  <si>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</si>
  <si>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</si>
  <si>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</si>
  <si>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</si>
  <si>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</si>
  <si>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</si>
  <si>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</si>
  <si>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</si>
  <si>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</si>
  <si>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</si>
  <si>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</si>
  <si>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</si>
  <si>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</si>
  <si>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</si>
  <si>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</si>
  <si>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</si>
  <si>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</si>
  <si>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</si>
  <si>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</si>
  <si>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</si>
  <si>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</si>
  <si>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</si>
  <si>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</si>
  <si>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</si>
  <si>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</si>
  <si>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</si>
  <si>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</si>
  <si>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</si>
  <si>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</si>
  <si>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</si>
  <si>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</si>
  <si>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</si>
  <si>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</si>
  <si>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</si>
  <si>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</si>
  <si>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</si>
  <si>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</si>
  <si>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</si>
  <si>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</si>
  <si>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</si>
  <si>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</si>
  <si>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</si>
  <si>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</si>
  <si>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</si>
  <si>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</si>
  <si>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</si>
  <si>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</si>
  <si>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</si>
  <si>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</si>
  <si>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</si>
  <si>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</si>
  <si>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</si>
  <si>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</si>
  <si>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</si>
  <si>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</si>
  <si>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</si>
  <si>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</si>
  <si>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відповідних послуг денними закладами загальної середньої освіти за рахунок субвенціїз державного бюджету місцевим бюджетам</t>
  </si>
  <si>
    <t>забезпечення якісної,сучасної та доступної загальної середньої освіти "Нова українсько школа"</t>
  </si>
  <si>
    <t>забезпечення придбання шкільних меблів,дидактичного матеріалу та компютерної техніки</t>
  </si>
  <si>
    <t>забезпечення придбання компютерної техніки для НУШ</t>
  </si>
  <si>
    <t>УСЬОГО</t>
  </si>
  <si>
    <t>затрат</t>
  </si>
  <si>
    <t xml:space="preserve">formula=RC[-16]+RC[-8]                          </t>
  </si>
  <si>
    <t>обсяг видатків</t>
  </si>
  <si>
    <t>грн.</t>
  </si>
  <si>
    <t>рішення сесії</t>
  </si>
  <si>
    <t>продукту</t>
  </si>
  <si>
    <t>кількість учнів 1 класів</t>
  </si>
  <si>
    <t>осіб</t>
  </si>
  <si>
    <t>мережа</t>
  </si>
  <si>
    <t>кількість установ в яких проведено оновлення матеріально-технічної бази</t>
  </si>
  <si>
    <t>од.</t>
  </si>
  <si>
    <t>кількість придбаного обладнання і предметів  довгострокового користування</t>
  </si>
  <si>
    <t>внутрішній облік</t>
  </si>
  <si>
    <t>ефективності</t>
  </si>
  <si>
    <t>середні витрати на 1 учня</t>
  </si>
  <si>
    <t>розрахунок</t>
  </si>
  <si>
    <t>середні витрати на придбання одиниці  комплекту</t>
  </si>
  <si>
    <t>якості</t>
  </si>
  <si>
    <t>відсоток учнів яким надано загальну середню освіту за рахунок субвенції з державного бюджету місцевим бюджетам</t>
  </si>
  <si>
    <t>відс.</t>
  </si>
  <si>
    <t>динаміка кількості установ в яких здійснено оновлення матеріальної технічної бази</t>
  </si>
  <si>
    <t>Конституція України (Закон України від 28.06.1996року №254/96);Бюджетний кодекс України; Закон України "Про державний бюджет України на 2021 рік" від 15.12.2020 року №4000; Закон України "Про освіту" від05.09.2017 року; Наказ Міністерства фінансів України від 20 вересня 2017 року №793"Про затвердження типового переліку бюджетних програм та результативних показників їх використання для місцевих бюджетів у галузі "Освіти" рішення сесії №1104 від 18.18.2021 "Про внесення змін до показників сільського бюджету Тростянецької сільської ради Тростянецької територіальної громади на 2021", рішення сесії №1652 від 22.12.2021 "Про внесення змін до показників сільського бюджету Тростянецької сільської ради Тростянецької територіальної громади на 2021"</t>
  </si>
  <si>
    <t>0100000</t>
  </si>
  <si>
    <t>29.12.2021</t>
  </si>
  <si>
    <t>308-ОД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</si>
  <si>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</si>
  <si>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</si>
  <si>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</si>
  <si>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</si>
  <si>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</si>
  <si>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</si>
  <si>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</si>
  <si>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</si>
  <si>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</si>
  <si>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</si>
  <si>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</si>
  <si>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</si>
  <si>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</si>
  <si>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</si>
  <si>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</si>
  <si>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1182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</si>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</sst>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6" t="s">
        <v>94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95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5" t="s">
        <v>92</v>
      </c>
      <c r="AP7" s="113"/>
      <c r="AQ7" s="113"/>
      <c r="AR7" s="113"/>
      <c r="AS7" s="113"/>
      <c r="AT7" s="113"/>
      <c r="AU7" s="113"/>
      <c r="AV7" s="1" t="s">
        <v>63</v>
      </c>
      <c r="AW7" s="115" t="s">
        <v>93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104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4" t="s">
        <v>91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8" t="s">
        <v>95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101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4" t="s">
        <v>108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8" t="s">
        <v>107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101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114" t="s">
        <v>105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4" t="s">
        <v>109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4" t="s">
        <v>110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2" t="s">
        <v>106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102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358741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252941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105800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12" t="s">
        <v>90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2" t="s">
        <v>65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252941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252941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105800</v>
      </c>
      <c r="AL50" s="53"/>
      <c r="AM50" s="53"/>
      <c r="AN50" s="53"/>
      <c r="AO50" s="53"/>
      <c r="AP50" s="53"/>
      <c r="AQ50" s="53"/>
      <c r="AR50" s="53"/>
      <c r="AS50" s="53">
        <f>AC50+AK50</f>
        <v>105800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3"/>
      <c r="B51" s="93"/>
      <c r="C51" s="93"/>
      <c r="D51" s="94" t="s">
        <v>68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97">
        <v>252941</v>
      </c>
      <c r="AD51" s="97"/>
      <c r="AE51" s="97"/>
      <c r="AF51" s="97"/>
      <c r="AG51" s="97"/>
      <c r="AH51" s="97"/>
      <c r="AI51" s="97"/>
      <c r="AJ51" s="97"/>
      <c r="AK51" s="97">
        <v>105800</v>
      </c>
      <c r="AL51" s="97"/>
      <c r="AM51" s="97"/>
      <c r="AN51" s="97"/>
      <c r="AO51" s="97"/>
      <c r="AP51" s="97"/>
      <c r="AQ51" s="97"/>
      <c r="AR51" s="97"/>
      <c r="AS51" s="97">
        <f>AC51+AK51</f>
        <v>358741</v>
      </c>
      <c r="AT51" s="97"/>
      <c r="AU51" s="97"/>
      <c r="AV51" s="97"/>
      <c r="AW51" s="97"/>
      <c r="AX51" s="97"/>
      <c r="AY51" s="97"/>
      <c r="AZ51" s="97"/>
      <c r="BA51" s="98"/>
      <c r="BB51" s="98"/>
      <c r="BC51" s="98"/>
      <c r="BD51" s="98"/>
      <c r="BE51" s="98"/>
      <c r="BF51" s="98"/>
      <c r="BG51" s="98"/>
      <c r="BH51" s="98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103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s="4" customFormat="1" ht="12.75" customHeight="1" x14ac:dyDescent="0.2">
      <c r="A59" s="93"/>
      <c r="B59" s="93"/>
      <c r="C59" s="93"/>
      <c r="D59" s="99" t="s">
        <v>27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>
        <f>AB59+AJ59</f>
        <v>0</v>
      </c>
      <c r="AS59" s="97"/>
      <c r="AT59" s="97"/>
      <c r="AU59" s="97"/>
      <c r="AV59" s="97"/>
      <c r="AW59" s="97"/>
      <c r="AX59" s="97"/>
      <c r="AY59" s="97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102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/>
      <c r="AA65" s="105"/>
      <c r="AB65" s="105"/>
      <c r="AC65" s="105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99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69" t="s">
        <v>71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252941</v>
      </c>
      <c r="AP66" s="53"/>
      <c r="AQ66" s="53"/>
      <c r="AR66" s="53"/>
      <c r="AS66" s="53"/>
      <c r="AT66" s="53"/>
      <c r="AU66" s="53"/>
      <c r="AV66" s="53"/>
      <c r="AW66" s="53">
        <v>105800</v>
      </c>
      <c r="AX66" s="53"/>
      <c r="AY66" s="53"/>
      <c r="AZ66" s="53"/>
      <c r="BA66" s="53"/>
      <c r="BB66" s="53"/>
      <c r="BC66" s="53"/>
      <c r="BD66" s="53"/>
      <c r="BE66" s="53">
        <v>358741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102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105"/>
      <c r="AA67" s="105"/>
      <c r="AB67" s="105"/>
      <c r="AC67" s="105"/>
      <c r="AD67" s="105"/>
      <c r="AE67" s="106"/>
      <c r="AF67" s="106"/>
      <c r="AG67" s="106"/>
      <c r="AH67" s="106"/>
      <c r="AI67" s="106"/>
      <c r="AJ67" s="106"/>
      <c r="AK67" s="106"/>
      <c r="AL67" s="106"/>
      <c r="AM67" s="106"/>
      <c r="AN67" s="99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8" t="s">
        <v>75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75" t="s">
        <v>76</v>
      </c>
      <c r="AA68" s="75"/>
      <c r="AB68" s="75"/>
      <c r="AC68" s="75"/>
      <c r="AD68" s="75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79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79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8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5" t="s">
        <v>79</v>
      </c>
      <c r="AA69" s="75"/>
      <c r="AB69" s="75"/>
      <c r="AC69" s="75"/>
      <c r="AD69" s="75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6</v>
      </c>
      <c r="AX69" s="53"/>
      <c r="AY69" s="53"/>
      <c r="AZ69" s="53"/>
      <c r="BA69" s="53"/>
      <c r="BB69" s="53"/>
      <c r="BC69" s="53"/>
      <c r="BD69" s="53"/>
      <c r="BE69" s="53">
        <v>6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8" t="s">
        <v>80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5" t="s">
        <v>79</v>
      </c>
      <c r="AA70" s="75"/>
      <c r="AB70" s="75"/>
      <c r="AC70" s="75"/>
      <c r="AD70" s="75"/>
      <c r="AE70" s="88" t="s">
        <v>81</v>
      </c>
      <c r="AF70" s="108"/>
      <c r="AG70" s="108"/>
      <c r="AH70" s="108"/>
      <c r="AI70" s="108"/>
      <c r="AJ70" s="108"/>
      <c r="AK70" s="108"/>
      <c r="AL70" s="108"/>
      <c r="AM70" s="108"/>
      <c r="AN70" s="109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6</v>
      </c>
      <c r="AX70" s="53"/>
      <c r="AY70" s="53"/>
      <c r="AZ70" s="53"/>
      <c r="BA70" s="53"/>
      <c r="BB70" s="53"/>
      <c r="BC70" s="53"/>
      <c r="BD70" s="53"/>
      <c r="BE70" s="53">
        <v>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7" t="s">
        <v>82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5"/>
      <c r="AA71" s="105"/>
      <c r="AB71" s="105"/>
      <c r="AC71" s="105"/>
      <c r="AD71" s="105"/>
      <c r="AE71" s="107"/>
      <c r="AF71" s="110"/>
      <c r="AG71" s="110"/>
      <c r="AH71" s="110"/>
      <c r="AI71" s="110"/>
      <c r="AJ71" s="110"/>
      <c r="AK71" s="110"/>
      <c r="AL71" s="110"/>
      <c r="AM71" s="110"/>
      <c r="AN71" s="111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8" t="s">
        <v>83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5" t="s">
        <v>72</v>
      </c>
      <c r="AA72" s="75"/>
      <c r="AB72" s="75"/>
      <c r="AC72" s="75"/>
      <c r="AD72" s="75"/>
      <c r="AE72" s="88" t="s">
        <v>84</v>
      </c>
      <c r="AF72" s="108"/>
      <c r="AG72" s="108"/>
      <c r="AH72" s="108"/>
      <c r="AI72" s="108"/>
      <c r="AJ72" s="108"/>
      <c r="AK72" s="108"/>
      <c r="AL72" s="108"/>
      <c r="AM72" s="108"/>
      <c r="AN72" s="109"/>
      <c r="AO72" s="53">
        <v>3202</v>
      </c>
      <c r="AP72" s="53"/>
      <c r="AQ72" s="53"/>
      <c r="AR72" s="53"/>
      <c r="AS72" s="53"/>
      <c r="AT72" s="53"/>
      <c r="AU72" s="53"/>
      <c r="AV72" s="53"/>
      <c r="AW72" s="53">
        <v>1339</v>
      </c>
      <c r="AX72" s="53"/>
      <c r="AY72" s="53"/>
      <c r="AZ72" s="53"/>
      <c r="BA72" s="53"/>
      <c r="BB72" s="53"/>
      <c r="BC72" s="53"/>
      <c r="BD72" s="53"/>
      <c r="BE72" s="53">
        <v>4541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8" t="s">
        <v>85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75" t="s">
        <v>72</v>
      </c>
      <c r="AA73" s="75"/>
      <c r="AB73" s="75"/>
      <c r="AC73" s="75"/>
      <c r="AD73" s="75"/>
      <c r="AE73" s="88" t="s">
        <v>84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17630</v>
      </c>
      <c r="AX73" s="53"/>
      <c r="AY73" s="53"/>
      <c r="AZ73" s="53"/>
      <c r="BA73" s="53"/>
      <c r="BB73" s="53"/>
      <c r="BC73" s="53"/>
      <c r="BD73" s="53"/>
      <c r="BE73" s="53">
        <v>17630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3">
        <v>0</v>
      </c>
      <c r="B74" s="93"/>
      <c r="C74" s="93"/>
      <c r="D74" s="93"/>
      <c r="E74" s="93"/>
      <c r="F74" s="93"/>
      <c r="G74" s="107" t="s">
        <v>86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105"/>
      <c r="AA74" s="105"/>
      <c r="AB74" s="105"/>
      <c r="AC74" s="105"/>
      <c r="AD74" s="105"/>
      <c r="AE74" s="107"/>
      <c r="AF74" s="110"/>
      <c r="AG74" s="110"/>
      <c r="AH74" s="110"/>
      <c r="AI74" s="110"/>
      <c r="AJ74" s="110"/>
      <c r="AK74" s="110"/>
      <c r="AL74" s="110"/>
      <c r="AM74" s="110"/>
      <c r="AN74" s="111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8" t="s">
        <v>87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5" t="s">
        <v>88</v>
      </c>
      <c r="AA75" s="75"/>
      <c r="AB75" s="75"/>
      <c r="AC75" s="75"/>
      <c r="AD75" s="75"/>
      <c r="AE75" s="88" t="s">
        <v>84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8" t="s">
        <v>89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75" t="s">
        <v>88</v>
      </c>
      <c r="AA76" s="75"/>
      <c r="AB76" s="75"/>
      <c r="AC76" s="75"/>
      <c r="AD76" s="75"/>
      <c r="AE76" s="88" t="s">
        <v>84</v>
      </c>
      <c r="AF76" s="108"/>
      <c r="AG76" s="108"/>
      <c r="AH76" s="108"/>
      <c r="AI76" s="108"/>
      <c r="AJ76" s="108"/>
      <c r="AK76" s="108"/>
      <c r="AL76" s="108"/>
      <c r="AM76" s="108"/>
      <c r="AN76" s="109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9" t="s">
        <v>97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5" t="s">
        <v>99</v>
      </c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16" t="s">
        <v>96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9" t="s">
        <v>98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5" t="s">
        <v>100</v>
      </c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21">
        <v>44559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6" priority="28" stopIfTrue="1" operator="equal">
      <formula>$G64</formula>
    </cfRule>
  </conditionalFormatting>
  <conditionalFormatting sqref="D49">
    <cfRule type="cellIs" dxfId="25" priority="29" stopIfTrue="1" operator="equal">
      <formula>$D48</formula>
    </cfRule>
  </conditionalFormatting>
  <conditionalFormatting sqref="A65:F65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6:L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:L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КПК0111182</vt:lpstr>
      <vt:lpstr>КПК0111182!Область_друку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2022-01-05T08:33:16Z</cp:lastPrinted>
  <dcterms:created xsi:type="dcterms:W3CDTF">2016-08-15T09:54:21Z</dcterms:created>
  <dcterms:modified xsi:type="dcterms:W3CDTF">2022-01-05T08:39:53Z</dcterms:modified>
</cp:coreProperties>
</file>