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30" sheetId="2" r:id="rId1"/>
  </sheets>
  <definedNames>
    <definedName name="_xlnm.Print_Area" localSheetId="0">КПК0116030!$A$1:$BM$99</definedName>
  </definedNames>
  <calcPr calcId="144525" refMode="R1C1"/>
</workbook>
</file>

<file path=xl/calcChain.xml><?xml version="1.0" encoding="utf-8"?>
<calcChain xmlns="http://schemas.openxmlformats.org/spreadsheetml/2006/main">
  <c r="BE86" i="2" l="1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AR64" i="2"/>
  <c r="AR63" i="2"/>
  <c r="AS55" i="2"/>
  <c r="AS54" i="2"/>
</calcChain>
</file>

<file path=xl/sharedStrings.xml><?xml version="1.0" encoding="utf-8"?>
<sst xmlns="http://schemas.openxmlformats.org/spreadsheetml/2006/main" count="170" uniqueCount="123">
  <si>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</si>
  <si>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</si>
  <si>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</si>
  <si>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</si>
  <si>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</si>
  <si>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</si>
  <si>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</si>
  <si>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</si>
  <si>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</si>
  <si>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</si>
  <si>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</si>
  <si>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</si>
  <si>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</si>
  <si>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</si>
  <si>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</si>
  <si>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</si>
  <si>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</si>
  <si>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</si>
  <si>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</si>
  <si>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</si>
  <si>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</si>
  <si>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</si>
  <si>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</si>
  <si>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</si>
  <si>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</si>
  <si>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</si>
  <si>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</si>
  <si>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</si>
  <si>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</si>
  <si>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</si>
  <si>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</si>
  <si>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</si>
  <si>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</si>
  <si>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</si>
  <si>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</si>
  <si>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</si>
  <si>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</si>
  <si>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</si>
  <si>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</si>
  <si>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</si>
  <si>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</si>
  <si>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</si>
  <si>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</si>
  <si>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</si>
  <si>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</si>
  <si>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</si>
  <si>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</si>
  <si>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</si>
  <si>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</si>
  <si>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</si>
  <si>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</si>
  <si>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</si>
  <si>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</si>
  <si>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</si>
  <si>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</si>
  <si>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</si>
  <si>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</si>
  <si>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</si>
  <si>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</si>
  <si>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</si>
  <si>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</si>
  <si>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</si>
  <si>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</si>
  <si>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</si>
  <si>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Проведення благоустрою населених пунктів</t>
  </si>
  <si>
    <t>Забезпечення утримання в належному технічному стані об"єктів вуличного освітлення</t>
  </si>
  <si>
    <t>Проведення поточного ремонту об"єктів транспортної інфраструктури</t>
  </si>
  <si>
    <t>Проведення капітального ремонту об"єктів транспортної інфраструктури</t>
  </si>
  <si>
    <t>забезпечення облаштування та утримання окремої території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</si>
  <si>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</si>
  <si>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</si>
  <si>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організація благоустрою населених пунктів</t>
  </si>
  <si>
    <t>УСЬОГО</t>
  </si>
  <si>
    <t>Програма"Благоустрій населених пунктів Тростянецької сільської ради Тростянецької ОТГ"</t>
  </si>
  <si>
    <t>затрат</t>
  </si>
  <si>
    <t>площа та протяжність об`єктів дорожнього господарства (в розрізі їх видів),</t>
  </si>
  <si>
    <t>тис.кв.м</t>
  </si>
  <si>
    <t>звіт про дорожньо-мостове господарство(форма-1 вул)</t>
  </si>
  <si>
    <t>кількість об`єктів дорожнього господарства (в розрізі їх видів)</t>
  </si>
  <si>
    <t>од.</t>
  </si>
  <si>
    <t>звіт про зовнішнє освітлення населених пунктів (форма№1-осв)</t>
  </si>
  <si>
    <t>площа міських автошляхів та споруд на них, які потребують поточного ремонту</t>
  </si>
  <si>
    <t>площа, що підлягає прибиранню, догляду</t>
  </si>
  <si>
    <t>га.</t>
  </si>
  <si>
    <t>паспорт громади</t>
  </si>
  <si>
    <t>загальна площа кладовищ, що потребує благоустрою</t>
  </si>
  <si>
    <t>форма 6-зем</t>
  </si>
  <si>
    <t>продукту</t>
  </si>
  <si>
    <t>кількість об`єктів дорожнього господарства (в розрізі їх видів), які планується утримувати в належному стані</t>
  </si>
  <si>
    <t>площа кладовищ, благоустрій яких планується здійснювати</t>
  </si>
  <si>
    <t>ефективності</t>
  </si>
  <si>
    <t>середня вартість утримання об`єктів дорожнього господарства (в розрізі їх видів)</t>
  </si>
  <si>
    <t>тис.грн.</t>
  </si>
  <si>
    <t>розрахунок</t>
  </si>
  <si>
    <t>середні витрати на санітарне прибирання (догляд) 1 га території об`єктів зеленого господарства</t>
  </si>
  <si>
    <t>середньорічні витрати на благоустрій 1 га кладовища</t>
  </si>
  <si>
    <t>якості</t>
  </si>
  <si>
    <t>питома вага кількості об`єктів дорожнього господарства (в розрізі їх видів),що утримується до загальної кількості об`єктів дорожнього господарства</t>
  </si>
  <si>
    <t>відс.</t>
  </si>
  <si>
    <t>питома вага прибраної, доглянутої площі до площі, що підлягає догляду та прибіранню</t>
  </si>
  <si>
    <t>питома вага площі кладовищ, благоустрій яких планується здійснювати, у загальній площі кладовищ</t>
  </si>
  <si>
    <t>Наказ Міністерства фінансів України від 27.07.2011 року №945 "Про затвердження типового переліку бюджетних програм та результативних показників їх виконання для місцевих бюджетів за видатками які не враховуються при визначення обсягу міжбюджетних трансфертів", рішення сесії №234 від 23.12.2020 "Про сільський бюджет Тростянецької сільської ради Тростянецької територіальної громади на 2021" рішення сесії сільської ради № 604 від 12.03.2021 року "Про внесення змін до показників сільського бюджету Тростянецької сільської ради Тростянецької територіальної громади на 2021 рік"</t>
  </si>
  <si>
    <t>Підвищення рівня благоустрою міста</t>
  </si>
  <si>
    <t>0100000</t>
  </si>
  <si>
    <t>15.03.2021</t>
  </si>
  <si>
    <t>88-ОД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</si>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</sst>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4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106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104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103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107" t="s">
        <v>120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117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118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3169706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3080000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89706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101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102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115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59" t="s">
        <v>26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6" t="s">
        <v>7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9" t="s">
        <v>8</v>
      </c>
      <c r="AD53" s="69"/>
      <c r="AE53" s="69"/>
      <c r="AF53" s="69"/>
      <c r="AG53" s="69"/>
      <c r="AH53" s="69"/>
      <c r="AI53" s="69"/>
      <c r="AJ53" s="69"/>
      <c r="AK53" s="69" t="s">
        <v>9</v>
      </c>
      <c r="AL53" s="69"/>
      <c r="AM53" s="69"/>
      <c r="AN53" s="69"/>
      <c r="AO53" s="69"/>
      <c r="AP53" s="69"/>
      <c r="AQ53" s="69"/>
      <c r="AR53" s="69"/>
      <c r="AS53" s="71" t="s">
        <v>10</v>
      </c>
      <c r="AT53" s="69"/>
      <c r="AU53" s="69"/>
      <c r="AV53" s="69"/>
      <c r="AW53" s="69"/>
      <c r="AX53" s="69"/>
      <c r="AY53" s="69"/>
      <c r="AZ53" s="69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43">
        <v>1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3080000</v>
      </c>
      <c r="AD54" s="53"/>
      <c r="AE54" s="53"/>
      <c r="AF54" s="53"/>
      <c r="AG54" s="53"/>
      <c r="AH54" s="53"/>
      <c r="AI54" s="53"/>
      <c r="AJ54" s="53"/>
      <c r="AK54" s="53">
        <v>89706</v>
      </c>
      <c r="AL54" s="53"/>
      <c r="AM54" s="53"/>
      <c r="AN54" s="53"/>
      <c r="AO54" s="53"/>
      <c r="AP54" s="53"/>
      <c r="AQ54" s="53"/>
      <c r="AR54" s="53"/>
      <c r="AS54" s="53">
        <f>AC54+AK54</f>
        <v>3169706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3080000</v>
      </c>
      <c r="AD55" s="92"/>
      <c r="AE55" s="92"/>
      <c r="AF55" s="92"/>
      <c r="AG55" s="92"/>
      <c r="AH55" s="92"/>
      <c r="AI55" s="92"/>
      <c r="AJ55" s="92"/>
      <c r="AK55" s="92">
        <v>89706</v>
      </c>
      <c r="AL55" s="92"/>
      <c r="AM55" s="92"/>
      <c r="AN55" s="92"/>
      <c r="AO55" s="92"/>
      <c r="AP55" s="92"/>
      <c r="AQ55" s="92"/>
      <c r="AR55" s="92"/>
      <c r="AS55" s="92">
        <f>AC55+AK55</f>
        <v>3169706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115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3080000</v>
      </c>
      <c r="AC63" s="53"/>
      <c r="AD63" s="53"/>
      <c r="AE63" s="53"/>
      <c r="AF63" s="53"/>
      <c r="AG63" s="53"/>
      <c r="AH63" s="53"/>
      <c r="AI63" s="53"/>
      <c r="AJ63" s="53">
        <v>89706</v>
      </c>
      <c r="AK63" s="53"/>
      <c r="AL63" s="53"/>
      <c r="AM63" s="53"/>
      <c r="AN63" s="53"/>
      <c r="AO63" s="53"/>
      <c r="AP63" s="53"/>
      <c r="AQ63" s="53"/>
      <c r="AR63" s="53">
        <f>AB63+AJ63</f>
        <v>3169706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3080000</v>
      </c>
      <c r="AC64" s="92"/>
      <c r="AD64" s="92"/>
      <c r="AE64" s="92"/>
      <c r="AF64" s="92"/>
      <c r="AG64" s="92"/>
      <c r="AH64" s="92"/>
      <c r="AI64" s="92"/>
      <c r="AJ64" s="92">
        <v>89706</v>
      </c>
      <c r="AK64" s="92"/>
      <c r="AL64" s="92"/>
      <c r="AM64" s="92"/>
      <c r="AN64" s="92"/>
      <c r="AO64" s="92"/>
      <c r="AP64" s="92"/>
      <c r="AQ64" s="92"/>
      <c r="AR64" s="92">
        <f>AB64+AJ64</f>
        <v>3169706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>
        <f>AO70+AW70</f>
        <v>0</v>
      </c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3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76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58.4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58.4</v>
      </c>
      <c r="BF71" s="53"/>
      <c r="BG71" s="53"/>
      <c r="BH71" s="53"/>
      <c r="BI71" s="53"/>
      <c r="BJ71" s="53"/>
      <c r="BK71" s="53"/>
      <c r="BL71" s="53"/>
    </row>
    <row r="72" spans="1:79" ht="38.25" customHeight="1" x14ac:dyDescent="0.2">
      <c r="A72" s="43">
        <v>0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79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17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0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17.07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17.07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190.4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190.4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83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19.68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19.68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>
        <f>AO76+AW76</f>
        <v>0</v>
      </c>
      <c r="BF76" s="92"/>
      <c r="BG76" s="92"/>
      <c r="BH76" s="92"/>
      <c r="BI76" s="92"/>
      <c r="BJ76" s="92"/>
      <c r="BK76" s="92"/>
      <c r="BL76" s="92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79</v>
      </c>
      <c r="AA77" s="71"/>
      <c r="AB77" s="71"/>
      <c r="AC77" s="71"/>
      <c r="AD77" s="71"/>
      <c r="AE77" s="83" t="s">
        <v>77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98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98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83</v>
      </c>
      <c r="AA78" s="71"/>
      <c r="AB78" s="71"/>
      <c r="AC78" s="71"/>
      <c r="AD78" s="71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19.68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19.68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>
        <f>AO79+AW79</f>
        <v>0</v>
      </c>
      <c r="BF79" s="92"/>
      <c r="BG79" s="92"/>
      <c r="BH79" s="92"/>
      <c r="BI79" s="92"/>
      <c r="BJ79" s="92"/>
      <c r="BK79" s="92"/>
      <c r="BL79" s="92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92</v>
      </c>
      <c r="AA80" s="71"/>
      <c r="AB80" s="71"/>
      <c r="AC80" s="71"/>
      <c r="AD80" s="71"/>
      <c r="AE80" s="83" t="s">
        <v>93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1.02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1.02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3" t="s">
        <v>94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92</v>
      </c>
      <c r="AA81" s="71"/>
      <c r="AB81" s="71"/>
      <c r="AC81" s="71"/>
      <c r="AD81" s="71"/>
      <c r="AE81" s="83" t="s">
        <v>93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7.2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7.2</v>
      </c>
      <c r="BF81" s="53"/>
      <c r="BG81" s="53"/>
      <c r="BH81" s="53"/>
      <c r="BI81" s="53"/>
      <c r="BJ81" s="53"/>
      <c r="BK81" s="53"/>
      <c r="BL81" s="53"/>
    </row>
    <row r="82" spans="1:64" ht="12.75" customHeight="1" x14ac:dyDescent="0.2">
      <c r="A82" s="43">
        <v>0</v>
      </c>
      <c r="B82" s="43"/>
      <c r="C82" s="43"/>
      <c r="D82" s="43"/>
      <c r="E82" s="43"/>
      <c r="F82" s="43"/>
      <c r="G82" s="83" t="s">
        <v>95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92</v>
      </c>
      <c r="AA82" s="71"/>
      <c r="AB82" s="71"/>
      <c r="AC82" s="71"/>
      <c r="AD82" s="71"/>
      <c r="AE82" s="83" t="s">
        <v>93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5.0999999999999996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5.0999999999999996</v>
      </c>
      <c r="BF82" s="53"/>
      <c r="BG82" s="53"/>
      <c r="BH82" s="53"/>
      <c r="BI82" s="53"/>
      <c r="BJ82" s="53"/>
      <c r="BK82" s="53"/>
      <c r="BL82" s="53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0" t="s">
        <v>96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97"/>
      <c r="AA83" s="97"/>
      <c r="AB83" s="97"/>
      <c r="AC83" s="97"/>
      <c r="AD83" s="97"/>
      <c r="AE83" s="100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>
        <f>AO83+AW83</f>
        <v>0</v>
      </c>
      <c r="BF83" s="92"/>
      <c r="BG83" s="92"/>
      <c r="BH83" s="92"/>
      <c r="BI83" s="92"/>
      <c r="BJ83" s="92"/>
      <c r="BK83" s="92"/>
      <c r="BL83" s="92"/>
    </row>
    <row r="84" spans="1:64" ht="38.25" customHeight="1" x14ac:dyDescent="0.2">
      <c r="A84" s="43">
        <v>0</v>
      </c>
      <c r="B84" s="43"/>
      <c r="C84" s="43"/>
      <c r="D84" s="43"/>
      <c r="E84" s="43"/>
      <c r="F84" s="43"/>
      <c r="G84" s="83" t="s">
        <v>97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98</v>
      </c>
      <c r="AA84" s="71"/>
      <c r="AB84" s="71"/>
      <c r="AC84" s="71"/>
      <c r="AD84" s="71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100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3" t="s">
        <v>99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98</v>
      </c>
      <c r="AA85" s="71"/>
      <c r="AB85" s="71"/>
      <c r="AC85" s="71"/>
      <c r="AD85" s="71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100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3" t="s">
        <v>100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98</v>
      </c>
      <c r="AA86" s="71"/>
      <c r="AB86" s="71"/>
      <c r="AC86" s="71"/>
      <c r="AD86" s="71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0</v>
      </c>
      <c r="BF86" s="53"/>
      <c r="BG86" s="53"/>
      <c r="BH86" s="53"/>
      <c r="BI86" s="53"/>
      <c r="BJ86" s="53"/>
      <c r="BK86" s="53"/>
      <c r="BL86" s="53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2" t="s">
        <v>109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08" t="s">
        <v>111</v>
      </c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52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ht="15.75" customHeight="1" x14ac:dyDescent="0.2">
      <c r="A91" s="70" t="s">
        <v>3</v>
      </c>
      <c r="B91" s="70"/>
      <c r="C91" s="70"/>
      <c r="D91" s="70"/>
      <c r="E91" s="70"/>
      <c r="F91" s="70"/>
    </row>
    <row r="92" spans="1:64" ht="13.15" customHeight="1" x14ac:dyDescent="0.2">
      <c r="A92" s="109" t="s">
        <v>108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</row>
    <row r="93" spans="1:64" x14ac:dyDescent="0.2">
      <c r="A93" s="45" t="s">
        <v>47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2" t="s">
        <v>110</v>
      </c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5"/>
      <c r="AO95" s="108" t="s">
        <v>112</v>
      </c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</row>
    <row r="96" spans="1:64" x14ac:dyDescent="0.2">
      <c r="W96" s="42" t="s">
        <v>5</v>
      </c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O96" s="42" t="s">
        <v>52</v>
      </c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</row>
    <row r="97" spans="1:17" x14ac:dyDescent="0.2">
      <c r="A97" s="114">
        <v>44270</v>
      </c>
      <c r="B97" s="46"/>
      <c r="C97" s="46"/>
      <c r="D97" s="46"/>
      <c r="E97" s="46"/>
      <c r="F97" s="46"/>
      <c r="G97" s="46"/>
      <c r="H97" s="46"/>
    </row>
    <row r="98" spans="1:17" x14ac:dyDescent="0.2">
      <c r="A98" s="42" t="s">
        <v>45</v>
      </c>
      <c r="B98" s="42"/>
      <c r="C98" s="42"/>
      <c r="D98" s="42"/>
      <c r="E98" s="42"/>
      <c r="F98" s="42"/>
      <c r="G98" s="42"/>
      <c r="H98" s="42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46</v>
      </c>
    </row>
  </sheetData>
  <mergeCells count="282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46:F46"/>
    <mergeCell ref="G46:BL46"/>
    <mergeCell ref="A55:C55"/>
    <mergeCell ref="D55:AB55"/>
    <mergeCell ref="AC55:AJ55"/>
    <mergeCell ref="AK55:AR55"/>
    <mergeCell ref="AS55:AZ55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50:AZ51"/>
    <mergeCell ref="D50:AB51"/>
    <mergeCell ref="D52:AB52"/>
    <mergeCell ref="D53:AB53"/>
    <mergeCell ref="AC52:AJ52"/>
    <mergeCell ref="AC53:AJ53"/>
    <mergeCell ref="BE70:BL70"/>
    <mergeCell ref="AO69:AV69"/>
    <mergeCell ref="AW69:BD69"/>
    <mergeCell ref="BE69:BL69"/>
    <mergeCell ref="AW70:BD70"/>
    <mergeCell ref="AO70:AV70"/>
    <mergeCell ref="A41:F41"/>
    <mergeCell ref="A52:C52"/>
    <mergeCell ref="A53:C53"/>
    <mergeCell ref="G41:BL41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54:C54"/>
    <mergeCell ref="U22:AD22"/>
    <mergeCell ref="AE22:AR22"/>
    <mergeCell ref="AK54:AR54"/>
    <mergeCell ref="AS54:AZ54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89:BG89"/>
    <mergeCell ref="A91:F91"/>
    <mergeCell ref="A70:F70"/>
    <mergeCell ref="Z70:AD70"/>
    <mergeCell ref="AE70:AN70"/>
    <mergeCell ref="A89:V89"/>
    <mergeCell ref="W89:AM89"/>
    <mergeCell ref="W90:AM90"/>
    <mergeCell ref="BE67:BL67"/>
    <mergeCell ref="AO90:BG90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54:AJ54"/>
    <mergeCell ref="AK50:AR51"/>
    <mergeCell ref="D54:AB54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59:C60"/>
    <mergeCell ref="D61:AA61"/>
    <mergeCell ref="AB61:AI61"/>
    <mergeCell ref="W96:AM96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35" priority="37" stopIfTrue="1" operator="equal">
      <formula>$G69</formula>
    </cfRule>
  </conditionalFormatting>
  <conditionalFormatting sqref="D54">
    <cfRule type="cellIs" dxfId="34" priority="38" stopIfTrue="1" operator="equal">
      <formula>$D53</formula>
    </cfRule>
  </conditionalFormatting>
  <conditionalFormatting sqref="A70:F70">
    <cfRule type="cellIs" dxfId="33" priority="39" stopIfTrue="1" operator="equal">
      <formula>0</formula>
    </cfRule>
  </conditionalFormatting>
  <conditionalFormatting sqref="D55">
    <cfRule type="cellIs" dxfId="32" priority="36" stopIfTrue="1" operator="equal">
      <formula>$D54</formula>
    </cfRule>
  </conditionalFormatting>
  <conditionalFormatting sqref="G71">
    <cfRule type="cellIs" dxfId="31" priority="33" stopIfTrue="1" operator="equal">
      <formula>$G70</formula>
    </cfRule>
  </conditionalFormatting>
  <conditionalFormatting sqref="A71:F71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2021-03-30T08:32:38Z</cp:lastPrinted>
  <dcterms:created xsi:type="dcterms:W3CDTF">2016-08-15T09:54:21Z</dcterms:created>
  <dcterms:modified xsi:type="dcterms:W3CDTF">2021-03-30T08:33:43Z</dcterms:modified>
</cp:coreProperties>
</file>