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90" yWindow="1005" windowWidth="27795" windowHeight="14385" tabRatio="522"/>
  </bookViews>
  <sheets>
    <sheet name="Додаток2 КПК0114084" sheetId="6" r:id="rId1"/>
  </sheets>
  <definedNames>
    <definedName name="_xlnm.Print_Area" localSheetId="0">'Додаток2 КПК0114084'!$A$1:$BY$214</definedName>
  </definedNames>
  <calcPr calcId="144525"/>
</workbook>
</file>

<file path=xl/calcChain.xml><?xml version="1.0" encoding="utf-8"?>
<calcChain xmlns="http://schemas.openxmlformats.org/spreadsheetml/2006/main">
  <c r="BH191" i="6" l="1"/>
  <c r="AT191" i="6"/>
  <c r="AJ191" i="6"/>
  <c r="BG182" i="6"/>
  <c r="AQ182" i="6"/>
  <c r="AZ159" i="6"/>
  <c r="AK159" i="6"/>
  <c r="AZ158" i="6"/>
  <c r="AK158" i="6"/>
  <c r="BO150" i="6"/>
  <c r="AZ150" i="6"/>
  <c r="AK150" i="6"/>
  <c r="BO149" i="6"/>
  <c r="AZ149" i="6"/>
  <c r="AK149" i="6"/>
  <c r="BD94" i="6"/>
  <c r="AJ94" i="6"/>
  <c r="BD93" i="6"/>
  <c r="AJ93" i="6"/>
  <c r="BU85" i="6"/>
  <c r="BB85" i="6"/>
  <c r="AI85" i="6"/>
  <c r="BU84" i="6"/>
  <c r="BB84" i="6"/>
  <c r="AI84" i="6"/>
  <c r="BG74" i="6"/>
  <c r="AM74" i="6"/>
  <c r="BG66" i="6"/>
  <c r="AM66" i="6"/>
  <c r="BU58" i="6"/>
  <c r="BB58" i="6"/>
  <c r="AI58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<sst xmlns="http://schemas.openxmlformats.org/spreadsheetml/2006/main" count="658" uniqueCount="238">
  <si>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</si>
  <si>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</si>
  <si>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</si>
  <si>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</si>
  <si>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</si>
  <si>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</si>
  <si>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</si>
  <si>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</si>
  <si>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</si>
  <si>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</si>
  <si>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</si>
  <si>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</si>
  <si>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</si>
  <si>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</si>
  <si>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</si>
  <si>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</si>
  <si>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</si>
  <si>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</si>
  <si>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</si>
  <si>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</si>
  <si>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</si>
  <si>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</si>
  <si>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</si>
  <si>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</si>
  <si>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</si>
  <si>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</si>
  <si>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</si>
  <si>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</si>
  <si>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</si>
  <si>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</si>
  <si>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</si>
  <si>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</si>
  <si>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</si>
  <si>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</si>
  <si>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</si>
  <si>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</si>
  <si>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</si>
  <si>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</si>
  <si>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</si>
  <si>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</si>
  <si>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</si>
  <si>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</si>
  <si>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</si>
  <si>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</si>
  <si>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</si>
  <si>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</si>
  <si>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</si>
  <si>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</si>
  <si>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</si>
  <si>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</si>
  <si>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</si>
  <si>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</si>
  <si>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</si>
  <si>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</si>
  <si>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</si>
  <si>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</si>
  <si>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</si>
  <si>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</si>
  <si>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</si>
  <si>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</si>
  <si>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</si>
  <si>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</si>
  <si>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</si>
  <si>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</si>
  <si>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</si>
  <si>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</si>
  <si>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</si>
  <si>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</si>
  <si>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</si>
  <si>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</si>
  <si>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</si>
  <si>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</si>
  <si>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</si>
  <si>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</si>
  <si>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</si>
  <si>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</si>
  <si>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</si>
  <si>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</si>
  <si>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</si>
  <si>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</si>
  <si>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</si>
  <si>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</si>
  <si>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</si>
  <si>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</si>
  <si>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</si>
  <si>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</si>
  <si>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</si>
  <si>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</si>
  <si>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</si>
  <si>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</si>
  <si>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</si>
  <si>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</si>
  <si>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</si>
  <si>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</si>
  <si>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</si>
  <si>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</si>
  <si>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</si>
  <si>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</si>
  <si>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</si>
  <si>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</si>
  <si>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</si>
  <si>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</si>
  <si>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</si>
  <si>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</si>
  <si>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</si>
  <si>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</si>
  <si>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</si>
  <si>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</si>
  <si>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</si>
  <si>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</si>
  <si>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</si>
  <si>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</si>
  <si>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</si>
  <si>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</si>
  <si>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</si>
  <si>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</si>
  <si>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</si>
  <si>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</si>
  <si>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</si>
  <si>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</si>
  <si>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</si>
  <si>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</si>
  <si>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</si>
  <si>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</si>
  <si>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</si>
  <si>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</si>
  <si>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</si>
  <si>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</si>
  <si>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</si>
  <si>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</si>
  <si>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</si>
  <si>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</si>
  <si>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</si>
  <si>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</si>
  <si>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</si>
  <si>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</si>
  <si>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</si>
  <si>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</si>
  <si>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</si>
  <si>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</si>
  <si>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</si>
  <si>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</si>
  <si>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</si>
  <si>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</si>
  <si>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</si>
  <si>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</si>
  <si>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</si>
  <si>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</si>
  <si>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</si>
  <si>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</si>
  <si>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</si>
  <si>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</si>
  <si>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</si>
  <si>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</si>
  <si>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</si>
  <si>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</si>
  <si>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</si>
  <si>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</si>
  <si>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</si>
  <si>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</si>
  <si>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</si>
  <si>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</si>
  <si>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</si>
  <si>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</si>
  <si>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</si>
  <si>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</si>
  <si>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</si>
  <si>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</si>
  <si>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</si>
  <si>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</si>
  <si>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</si>
  <si>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</si>
  <si>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</si>
  <si>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</si>
  <si>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виготовлення технічної документації на пам"ятки культурної спадщини</t>
  </si>
  <si>
    <t>затрат</t>
  </si>
  <si>
    <t xml:space="preserve">formula=RC[-16]+RC[-8]                          </t>
  </si>
  <si>
    <t>рішення сесії</t>
  </si>
  <si>
    <t>продукту</t>
  </si>
  <si>
    <t>ефективності</t>
  </si>
  <si>
    <t>розрахункові дані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</si>
  <si>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</si>
  <si>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</si>
  <si>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</si>
  <si>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Збереження пам"яток культури,архітектури та містобудування тростянецької територіальної громади</t>
  </si>
  <si>
    <t>збереження пам"яток історії та архітектури,створення сприятливих умов для задоволення творчих потреб та інтересів громадян</t>
  </si>
  <si>
    <t>Бюджетний кодекс України,Закон України "Про місцеве самоврядування в Україні",Орієнтовані граничні показники видатків місцевого бюджету та надання кредитів з місцевого бюджету головному розпоряднику бюджетних коштів</t>
  </si>
  <si>
    <t>(0)(1)</t>
  </si>
  <si>
    <t>Тростянецька сільська рада Стрийського району Львівської області</t>
  </si>
  <si>
    <t>Керівник установи</t>
  </si>
  <si>
    <t>Цихуляк М. С.</t>
  </si>
  <si>
    <t>Кіцак О. Я.</t>
  </si>
  <si>
    <t>40178802</t>
  </si>
  <si>
    <t>1351400000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</si>
  <si>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</si>
  <si>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</si>
  <si>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</si>
  <si>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</si>
  <si>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</si>
  <si>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</si>
  <si>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</si>
  <si>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</si>
  <si>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</si>
  <si>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</si>
  <si>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</si>
  <si>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</si>
  <si>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</si>
  <si>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</si>
  <si>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</si>
  <si>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</si>
  <si>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</si>
  <si>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</si>
  <si>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</si>
  <si>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</si>
  <si>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</si>
  <si>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</si>
  <si>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</si>
  <si>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</si>
  <si>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</si>
  <si>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</si>
  <si>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</si>
  <si>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</si>
  <si>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</si>
  <si>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</si>
  <si>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</si>
  <si>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</si>
  <si>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</si>
  <si>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</si>
  <si>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</si>
  <si>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</si>
  <si>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</si>
  <si>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(0)(1)(1)(4)(0)(8)(4)</t>
  </si>
  <si>
    <t>(4)(0)(8)(4)</t>
  </si>
  <si>
    <t>(0)(8)(2)(9)</t>
  </si>
  <si>
    <t>Проектування, реставрація та охорона пам`яток культурної спадщини</t>
  </si>
  <si>
    <t>Тростянецька сільська рада  Стрийського району Львівської області</t>
  </si>
  <si>
    <t>(0)(1)(1)</t>
  </si>
  <si>
    <t>Головний бухгалтер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</si>
</sst>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15"/>
  <sheetViews>
    <sheetView tabSelected="1" topLeftCell="A199" zoomScaleNormal="100" workbookViewId="0">
      <selection activeCell="L229" sqref="L229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6" t="s">
        <v>188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187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192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6" t="s">
        <v>235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236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192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231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232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233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234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193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219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4" t="s">
        <v>185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4" t="s">
        <v>174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5" customHeight="1" x14ac:dyDescent="0.2">
      <c r="A21" s="124" t="s">
        <v>186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205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194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195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198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206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0</v>
      </c>
      <c r="AJ30" s="97"/>
      <c r="AK30" s="97"/>
      <c r="AL30" s="97"/>
      <c r="AM30" s="98"/>
      <c r="AN30" s="96">
        <v>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0</v>
      </c>
      <c r="BC30" s="97"/>
      <c r="BD30" s="97"/>
      <c r="BE30" s="97"/>
      <c r="BF30" s="98"/>
      <c r="BG30" s="96">
        <v>40000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40000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0</v>
      </c>
      <c r="AJ31" s="105"/>
      <c r="AK31" s="105"/>
      <c r="AL31" s="105"/>
      <c r="AM31" s="106"/>
      <c r="AN31" s="104">
        <v>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0</v>
      </c>
      <c r="BC31" s="105"/>
      <c r="BD31" s="105"/>
      <c r="BE31" s="105"/>
      <c r="BF31" s="106"/>
      <c r="BG31" s="104">
        <v>40000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40000</v>
      </c>
      <c r="BV31" s="105"/>
      <c r="BW31" s="105"/>
      <c r="BX31" s="105"/>
      <c r="BY31" s="106"/>
    </row>
    <row r="33" spans="1:79" ht="14.25" customHeight="1" x14ac:dyDescent="0.2">
      <c r="A33" s="79" t="s">
        <v>220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194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216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221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50000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50000</v>
      </c>
      <c r="AN39" s="97"/>
      <c r="AO39" s="97"/>
      <c r="AP39" s="97"/>
      <c r="AQ39" s="98"/>
      <c r="AR39" s="96">
        <v>60000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60000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50000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50000</v>
      </c>
      <c r="AN40" s="105"/>
      <c r="AO40" s="105"/>
      <c r="AP40" s="105"/>
      <c r="AQ40" s="106"/>
      <c r="AR40" s="104">
        <v>60000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60000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207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194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195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198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206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6" customFormat="1" ht="12.75" customHeight="1" x14ac:dyDescent="0.2">
      <c r="A50" s="86"/>
      <c r="B50" s="87"/>
      <c r="C50" s="87"/>
      <c r="D50" s="88"/>
      <c r="E50" s="86" t="s">
        <v>147</v>
      </c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8"/>
      <c r="U50" s="104"/>
      <c r="V50" s="105"/>
      <c r="W50" s="105"/>
      <c r="X50" s="105"/>
      <c r="Y50" s="106"/>
      <c r="Z50" s="104"/>
      <c r="AA50" s="105"/>
      <c r="AB50" s="105"/>
      <c r="AC50" s="105"/>
      <c r="AD50" s="106"/>
      <c r="AE50" s="104"/>
      <c r="AF50" s="105"/>
      <c r="AG50" s="105"/>
      <c r="AH50" s="106"/>
      <c r="AI50" s="104">
        <f>IF(ISNUMBER(U50),U50,0)+IF(ISNUMBER(Z50),Z50,0)</f>
        <v>0</v>
      </c>
      <c r="AJ50" s="105"/>
      <c r="AK50" s="105"/>
      <c r="AL50" s="105"/>
      <c r="AM50" s="106"/>
      <c r="AN50" s="104"/>
      <c r="AO50" s="105"/>
      <c r="AP50" s="105"/>
      <c r="AQ50" s="105"/>
      <c r="AR50" s="106"/>
      <c r="AS50" s="104"/>
      <c r="AT50" s="105"/>
      <c r="AU50" s="105"/>
      <c r="AV50" s="105"/>
      <c r="AW50" s="106"/>
      <c r="AX50" s="104"/>
      <c r="AY50" s="105"/>
      <c r="AZ50" s="105"/>
      <c r="BA50" s="106"/>
      <c r="BB50" s="104">
        <f>IF(ISNUMBER(AN50),AN50,0)+IF(ISNUMBER(AS50),AS50,0)</f>
        <v>0</v>
      </c>
      <c r="BC50" s="105"/>
      <c r="BD50" s="105"/>
      <c r="BE50" s="105"/>
      <c r="BF50" s="106"/>
      <c r="BG50" s="104"/>
      <c r="BH50" s="105"/>
      <c r="BI50" s="105"/>
      <c r="BJ50" s="105"/>
      <c r="BK50" s="106"/>
      <c r="BL50" s="104"/>
      <c r="BM50" s="105"/>
      <c r="BN50" s="105"/>
      <c r="BO50" s="105"/>
      <c r="BP50" s="106"/>
      <c r="BQ50" s="104"/>
      <c r="BR50" s="105"/>
      <c r="BS50" s="105"/>
      <c r="BT50" s="106"/>
      <c r="BU50" s="104">
        <f>IF(ISNUMBER(BG50),BG50,0)+IF(ISNUMBER(BL50),BL50,0)</f>
        <v>0</v>
      </c>
      <c r="BV50" s="105"/>
      <c r="BW50" s="105"/>
      <c r="BX50" s="105"/>
      <c r="BY50" s="106"/>
      <c r="CA50" s="6" t="s">
        <v>26</v>
      </c>
    </row>
    <row r="52" spans="1:79" ht="14.25" customHeight="1" x14ac:dyDescent="0.2">
      <c r="A52" s="29" t="s">
        <v>208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</row>
    <row r="53" spans="1:79" ht="15" customHeight="1" x14ac:dyDescent="0.2">
      <c r="A53" s="44" t="s">
        <v>194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</row>
    <row r="54" spans="1:79" ht="23.1" customHeight="1" x14ac:dyDescent="0.2">
      <c r="A54" s="61" t="s">
        <v>119</v>
      </c>
      <c r="B54" s="62"/>
      <c r="C54" s="62"/>
      <c r="D54" s="62"/>
      <c r="E54" s="63"/>
      <c r="F54" s="27" t="s">
        <v>19</v>
      </c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36" t="s">
        <v>195</v>
      </c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8"/>
      <c r="AN54" s="36" t="s">
        <v>198</v>
      </c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8"/>
      <c r="BG54" s="36" t="s">
        <v>206</v>
      </c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8"/>
    </row>
    <row r="55" spans="1:79" ht="51.75" customHeight="1" x14ac:dyDescent="0.2">
      <c r="A55" s="64"/>
      <c r="B55" s="65"/>
      <c r="C55" s="65"/>
      <c r="D55" s="65"/>
      <c r="E55" s="6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4</v>
      </c>
      <c r="V55" s="37"/>
      <c r="W55" s="37"/>
      <c r="X55" s="37"/>
      <c r="Y55" s="38"/>
      <c r="Z55" s="36" t="s">
        <v>3</v>
      </c>
      <c r="AA55" s="37"/>
      <c r="AB55" s="37"/>
      <c r="AC55" s="37"/>
      <c r="AD55" s="38"/>
      <c r="AE55" s="57" t="s">
        <v>116</v>
      </c>
      <c r="AF55" s="58"/>
      <c r="AG55" s="58"/>
      <c r="AH55" s="59"/>
      <c r="AI55" s="36" t="s">
        <v>5</v>
      </c>
      <c r="AJ55" s="37"/>
      <c r="AK55" s="37"/>
      <c r="AL55" s="37"/>
      <c r="AM55" s="38"/>
      <c r="AN55" s="36" t="s">
        <v>4</v>
      </c>
      <c r="AO55" s="37"/>
      <c r="AP55" s="37"/>
      <c r="AQ55" s="37"/>
      <c r="AR55" s="38"/>
      <c r="AS55" s="36" t="s">
        <v>3</v>
      </c>
      <c r="AT55" s="37"/>
      <c r="AU55" s="37"/>
      <c r="AV55" s="37"/>
      <c r="AW55" s="38"/>
      <c r="AX55" s="57" t="s">
        <v>116</v>
      </c>
      <c r="AY55" s="58"/>
      <c r="AZ55" s="58"/>
      <c r="BA55" s="59"/>
      <c r="BB55" s="36" t="s">
        <v>96</v>
      </c>
      <c r="BC55" s="37"/>
      <c r="BD55" s="37"/>
      <c r="BE55" s="37"/>
      <c r="BF55" s="38"/>
      <c r="BG55" s="36" t="s">
        <v>4</v>
      </c>
      <c r="BH55" s="37"/>
      <c r="BI55" s="37"/>
      <c r="BJ55" s="37"/>
      <c r="BK55" s="38"/>
      <c r="BL55" s="36" t="s">
        <v>3</v>
      </c>
      <c r="BM55" s="37"/>
      <c r="BN55" s="37"/>
      <c r="BO55" s="37"/>
      <c r="BP55" s="38"/>
      <c r="BQ55" s="57" t="s">
        <v>116</v>
      </c>
      <c r="BR55" s="58"/>
      <c r="BS55" s="58"/>
      <c r="BT55" s="59"/>
      <c r="BU55" s="27" t="s">
        <v>97</v>
      </c>
      <c r="BV55" s="27"/>
      <c r="BW55" s="27"/>
      <c r="BX55" s="27"/>
      <c r="BY55" s="27"/>
    </row>
    <row r="56" spans="1:79" ht="15" customHeight="1" x14ac:dyDescent="0.2">
      <c r="A56" s="36">
        <v>1</v>
      </c>
      <c r="B56" s="37"/>
      <c r="C56" s="37"/>
      <c r="D56" s="37"/>
      <c r="E56" s="38"/>
      <c r="F56" s="36">
        <v>2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8"/>
      <c r="U56" s="36">
        <v>3</v>
      </c>
      <c r="V56" s="37"/>
      <c r="W56" s="37"/>
      <c r="X56" s="37"/>
      <c r="Y56" s="38"/>
      <c r="Z56" s="36">
        <v>4</v>
      </c>
      <c r="AA56" s="37"/>
      <c r="AB56" s="37"/>
      <c r="AC56" s="37"/>
      <c r="AD56" s="38"/>
      <c r="AE56" s="36">
        <v>5</v>
      </c>
      <c r="AF56" s="37"/>
      <c r="AG56" s="37"/>
      <c r="AH56" s="38"/>
      <c r="AI56" s="36">
        <v>6</v>
      </c>
      <c r="AJ56" s="37"/>
      <c r="AK56" s="37"/>
      <c r="AL56" s="37"/>
      <c r="AM56" s="38"/>
      <c r="AN56" s="36">
        <v>7</v>
      </c>
      <c r="AO56" s="37"/>
      <c r="AP56" s="37"/>
      <c r="AQ56" s="37"/>
      <c r="AR56" s="38"/>
      <c r="AS56" s="36">
        <v>8</v>
      </c>
      <c r="AT56" s="37"/>
      <c r="AU56" s="37"/>
      <c r="AV56" s="37"/>
      <c r="AW56" s="38"/>
      <c r="AX56" s="36">
        <v>9</v>
      </c>
      <c r="AY56" s="37"/>
      <c r="AZ56" s="37"/>
      <c r="BA56" s="38"/>
      <c r="BB56" s="36">
        <v>10</v>
      </c>
      <c r="BC56" s="37"/>
      <c r="BD56" s="37"/>
      <c r="BE56" s="37"/>
      <c r="BF56" s="38"/>
      <c r="BG56" s="36">
        <v>11</v>
      </c>
      <c r="BH56" s="37"/>
      <c r="BI56" s="37"/>
      <c r="BJ56" s="37"/>
      <c r="BK56" s="38"/>
      <c r="BL56" s="36">
        <v>12</v>
      </c>
      <c r="BM56" s="37"/>
      <c r="BN56" s="37"/>
      <c r="BO56" s="37"/>
      <c r="BP56" s="38"/>
      <c r="BQ56" s="36">
        <v>13</v>
      </c>
      <c r="BR56" s="37"/>
      <c r="BS56" s="37"/>
      <c r="BT56" s="38"/>
      <c r="BU56" s="27">
        <v>14</v>
      </c>
      <c r="BV56" s="27"/>
      <c r="BW56" s="27"/>
      <c r="BX56" s="27"/>
      <c r="BY56" s="27"/>
    </row>
    <row r="57" spans="1:79" s="1" customFormat="1" ht="13.5" hidden="1" customHeight="1" x14ac:dyDescent="12.75">
      <c r="A57" s="39" t="s">
        <v>64</v>
      </c>
      <c r="B57" s="40"/>
      <c r="C57" s="40"/>
      <c r="D57" s="40"/>
      <c r="E57" s="41"/>
      <c r="F57" s="39" t="s">
        <v>57</v>
      </c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1"/>
      <c r="U57" s="39" t="s">
        <v>65</v>
      </c>
      <c r="V57" s="40"/>
      <c r="W57" s="40"/>
      <c r="X57" s="40"/>
      <c r="Y57" s="41"/>
      <c r="Z57" s="39" t="s">
        <v>66</v>
      </c>
      <c r="AA57" s="40"/>
      <c r="AB57" s="40"/>
      <c r="AC57" s="40"/>
      <c r="AD57" s="41"/>
      <c r="AE57" s="39" t="s">
        <v>91</v>
      </c>
      <c r="AF57" s="40"/>
      <c r="AG57" s="40"/>
      <c r="AH57" s="41"/>
      <c r="AI57" s="47" t="s">
        <v>169</v>
      </c>
      <c r="AJ57" s="48"/>
      <c r="AK57" s="48"/>
      <c r="AL57" s="48"/>
      <c r="AM57" s="49"/>
      <c r="AN57" s="39" t="s">
        <v>67</v>
      </c>
      <c r="AO57" s="40"/>
      <c r="AP57" s="40"/>
      <c r="AQ57" s="40"/>
      <c r="AR57" s="41"/>
      <c r="AS57" s="39" t="s">
        <v>68</v>
      </c>
      <c r="AT57" s="40"/>
      <c r="AU57" s="40"/>
      <c r="AV57" s="40"/>
      <c r="AW57" s="41"/>
      <c r="AX57" s="39" t="s">
        <v>92</v>
      </c>
      <c r="AY57" s="40"/>
      <c r="AZ57" s="40"/>
      <c r="BA57" s="41"/>
      <c r="BB57" s="47" t="s">
        <v>169</v>
      </c>
      <c r="BC57" s="48"/>
      <c r="BD57" s="48"/>
      <c r="BE57" s="48"/>
      <c r="BF57" s="49"/>
      <c r="BG57" s="39" t="s">
        <v>58</v>
      </c>
      <c r="BH57" s="40"/>
      <c r="BI57" s="40"/>
      <c r="BJ57" s="40"/>
      <c r="BK57" s="41"/>
      <c r="BL57" s="39" t="s">
        <v>59</v>
      </c>
      <c r="BM57" s="40"/>
      <c r="BN57" s="40"/>
      <c r="BO57" s="40"/>
      <c r="BP57" s="41"/>
      <c r="BQ57" s="39" t="s">
        <v>93</v>
      </c>
      <c r="BR57" s="40"/>
      <c r="BS57" s="40"/>
      <c r="BT57" s="41"/>
      <c r="BU57" s="50" t="s">
        <v>169</v>
      </c>
      <c r="BV57" s="50"/>
      <c r="BW57" s="50"/>
      <c r="BX57" s="50"/>
      <c r="BY57" s="50"/>
      <c r="CA57" t="s">
        <v>27</v>
      </c>
    </row>
    <row r="58" spans="1:79" s="6" customFormat="1" ht="12.75" customHeight="1" x14ac:dyDescent="0.2">
      <c r="A58" s="86"/>
      <c r="B58" s="87"/>
      <c r="C58" s="87"/>
      <c r="D58" s="87"/>
      <c r="E58" s="88"/>
      <c r="F58" s="86" t="s">
        <v>147</v>
      </c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8"/>
      <c r="U58" s="104"/>
      <c r="V58" s="105"/>
      <c r="W58" s="105"/>
      <c r="X58" s="105"/>
      <c r="Y58" s="106"/>
      <c r="Z58" s="104"/>
      <c r="AA58" s="105"/>
      <c r="AB58" s="105"/>
      <c r="AC58" s="105"/>
      <c r="AD58" s="106"/>
      <c r="AE58" s="104"/>
      <c r="AF58" s="105"/>
      <c r="AG58" s="105"/>
      <c r="AH58" s="106"/>
      <c r="AI58" s="104">
        <f>IF(ISNUMBER(U58),U58,0)+IF(ISNUMBER(Z58),Z58,0)</f>
        <v>0</v>
      </c>
      <c r="AJ58" s="105"/>
      <c r="AK58" s="105"/>
      <c r="AL58" s="105"/>
      <c r="AM58" s="106"/>
      <c r="AN58" s="104"/>
      <c r="AO58" s="105"/>
      <c r="AP58" s="105"/>
      <c r="AQ58" s="105"/>
      <c r="AR58" s="106"/>
      <c r="AS58" s="104"/>
      <c r="AT58" s="105"/>
      <c r="AU58" s="105"/>
      <c r="AV58" s="105"/>
      <c r="AW58" s="106"/>
      <c r="AX58" s="104"/>
      <c r="AY58" s="105"/>
      <c r="AZ58" s="105"/>
      <c r="BA58" s="106"/>
      <c r="BB58" s="104">
        <f>IF(ISNUMBER(AN58),AN58,0)+IF(ISNUMBER(AS58),AS58,0)</f>
        <v>0</v>
      </c>
      <c r="BC58" s="105"/>
      <c r="BD58" s="105"/>
      <c r="BE58" s="105"/>
      <c r="BF58" s="106"/>
      <c r="BG58" s="104"/>
      <c r="BH58" s="105"/>
      <c r="BI58" s="105"/>
      <c r="BJ58" s="105"/>
      <c r="BK58" s="106"/>
      <c r="BL58" s="104"/>
      <c r="BM58" s="105"/>
      <c r="BN58" s="105"/>
      <c r="BO58" s="105"/>
      <c r="BP58" s="106"/>
      <c r="BQ58" s="104"/>
      <c r="BR58" s="105"/>
      <c r="BS58" s="105"/>
      <c r="BT58" s="106"/>
      <c r="BU58" s="104">
        <f>IF(ISNUMBER(BG58),BG58,0)+IF(ISNUMBER(BL58),BL58,0)</f>
        <v>0</v>
      </c>
      <c r="BV58" s="105"/>
      <c r="BW58" s="105"/>
      <c r="BX58" s="105"/>
      <c r="BY58" s="106"/>
      <c r="CA58" s="6" t="s">
        <v>28</v>
      </c>
    </row>
    <row r="60" spans="1:79" ht="14.25" customHeight="1" x14ac:dyDescent="0.2">
      <c r="A60" s="29" t="s">
        <v>222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</row>
    <row r="61" spans="1:79" ht="15" customHeight="1" x14ac:dyDescent="0.2">
      <c r="A61" s="44" t="s">
        <v>194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</row>
    <row r="62" spans="1:79" ht="23.1" customHeight="1" x14ac:dyDescent="0.2">
      <c r="A62" s="61" t="s">
        <v>118</v>
      </c>
      <c r="B62" s="62"/>
      <c r="C62" s="62"/>
      <c r="D62" s="63"/>
      <c r="E62" s="51" t="s">
        <v>19</v>
      </c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3"/>
      <c r="X62" s="36" t="s">
        <v>216</v>
      </c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8"/>
      <c r="AR62" s="27" t="s">
        <v>221</v>
      </c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</row>
    <row r="63" spans="1:79" ht="48.75" customHeight="1" x14ac:dyDescent="0.2">
      <c r="A63" s="64"/>
      <c r="B63" s="65"/>
      <c r="C63" s="65"/>
      <c r="D63" s="66"/>
      <c r="E63" s="54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6"/>
      <c r="X63" s="51" t="s">
        <v>4</v>
      </c>
      <c r="Y63" s="52"/>
      <c r="Z63" s="52"/>
      <c r="AA63" s="52"/>
      <c r="AB63" s="53"/>
      <c r="AC63" s="51" t="s">
        <v>3</v>
      </c>
      <c r="AD63" s="52"/>
      <c r="AE63" s="52"/>
      <c r="AF63" s="52"/>
      <c r="AG63" s="53"/>
      <c r="AH63" s="57" t="s">
        <v>116</v>
      </c>
      <c r="AI63" s="58"/>
      <c r="AJ63" s="58"/>
      <c r="AK63" s="58"/>
      <c r="AL63" s="59"/>
      <c r="AM63" s="36" t="s">
        <v>5</v>
      </c>
      <c r="AN63" s="37"/>
      <c r="AO63" s="37"/>
      <c r="AP63" s="37"/>
      <c r="AQ63" s="38"/>
      <c r="AR63" s="36" t="s">
        <v>4</v>
      </c>
      <c r="AS63" s="37"/>
      <c r="AT63" s="37"/>
      <c r="AU63" s="37"/>
      <c r="AV63" s="38"/>
      <c r="AW63" s="36" t="s">
        <v>3</v>
      </c>
      <c r="AX63" s="37"/>
      <c r="AY63" s="37"/>
      <c r="AZ63" s="37"/>
      <c r="BA63" s="38"/>
      <c r="BB63" s="57" t="s">
        <v>116</v>
      </c>
      <c r="BC63" s="58"/>
      <c r="BD63" s="58"/>
      <c r="BE63" s="58"/>
      <c r="BF63" s="59"/>
      <c r="BG63" s="36" t="s">
        <v>96</v>
      </c>
      <c r="BH63" s="37"/>
      <c r="BI63" s="37"/>
      <c r="BJ63" s="37"/>
      <c r="BK63" s="38"/>
    </row>
    <row r="64" spans="1:79" ht="12.75" customHeight="1" x14ac:dyDescent="0.2">
      <c r="A64" s="36">
        <v>1</v>
      </c>
      <c r="B64" s="37"/>
      <c r="C64" s="37"/>
      <c r="D64" s="38"/>
      <c r="E64" s="36">
        <v>2</v>
      </c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8"/>
      <c r="X64" s="36">
        <v>3</v>
      </c>
      <c r="Y64" s="37"/>
      <c r="Z64" s="37"/>
      <c r="AA64" s="37"/>
      <c r="AB64" s="38"/>
      <c r="AC64" s="36">
        <v>4</v>
      </c>
      <c r="AD64" s="37"/>
      <c r="AE64" s="37"/>
      <c r="AF64" s="37"/>
      <c r="AG64" s="38"/>
      <c r="AH64" s="36">
        <v>5</v>
      </c>
      <c r="AI64" s="37"/>
      <c r="AJ64" s="37"/>
      <c r="AK64" s="37"/>
      <c r="AL64" s="38"/>
      <c r="AM64" s="36">
        <v>6</v>
      </c>
      <c r="AN64" s="37"/>
      <c r="AO64" s="37"/>
      <c r="AP64" s="37"/>
      <c r="AQ64" s="38"/>
      <c r="AR64" s="36">
        <v>7</v>
      </c>
      <c r="AS64" s="37"/>
      <c r="AT64" s="37"/>
      <c r="AU64" s="37"/>
      <c r="AV64" s="38"/>
      <c r="AW64" s="36">
        <v>8</v>
      </c>
      <c r="AX64" s="37"/>
      <c r="AY64" s="37"/>
      <c r="AZ64" s="37"/>
      <c r="BA64" s="38"/>
      <c r="BB64" s="36">
        <v>9</v>
      </c>
      <c r="BC64" s="37"/>
      <c r="BD64" s="37"/>
      <c r="BE64" s="37"/>
      <c r="BF64" s="38"/>
      <c r="BG64" s="36">
        <v>10</v>
      </c>
      <c r="BH64" s="37"/>
      <c r="BI64" s="37"/>
      <c r="BJ64" s="37"/>
      <c r="BK64" s="38"/>
    </row>
    <row r="65" spans="1:79" s="1" customFormat="1" ht="12.75" hidden="1" customHeight="1" x14ac:dyDescent="0.2">
      <c r="A65" s="39" t="s">
        <v>64</v>
      </c>
      <c r="B65" s="40"/>
      <c r="C65" s="40"/>
      <c r="D65" s="41"/>
      <c r="E65" s="39" t="s">
        <v>57</v>
      </c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1"/>
      <c r="X65" s="68" t="s">
        <v>60</v>
      </c>
      <c r="Y65" s="69"/>
      <c r="Z65" s="69"/>
      <c r="AA65" s="69"/>
      <c r="AB65" s="70"/>
      <c r="AC65" s="68" t="s">
        <v>61</v>
      </c>
      <c r="AD65" s="69"/>
      <c r="AE65" s="69"/>
      <c r="AF65" s="69"/>
      <c r="AG65" s="70"/>
      <c r="AH65" s="39" t="s">
        <v>94</v>
      </c>
      <c r="AI65" s="40"/>
      <c r="AJ65" s="40"/>
      <c r="AK65" s="40"/>
      <c r="AL65" s="41"/>
      <c r="AM65" s="47" t="s">
        <v>170</v>
      </c>
      <c r="AN65" s="48"/>
      <c r="AO65" s="48"/>
      <c r="AP65" s="48"/>
      <c r="AQ65" s="49"/>
      <c r="AR65" s="39" t="s">
        <v>62</v>
      </c>
      <c r="AS65" s="40"/>
      <c r="AT65" s="40"/>
      <c r="AU65" s="40"/>
      <c r="AV65" s="41"/>
      <c r="AW65" s="39" t="s">
        <v>63</v>
      </c>
      <c r="AX65" s="40"/>
      <c r="AY65" s="40"/>
      <c r="AZ65" s="40"/>
      <c r="BA65" s="41"/>
      <c r="BB65" s="39" t="s">
        <v>95</v>
      </c>
      <c r="BC65" s="40"/>
      <c r="BD65" s="40"/>
      <c r="BE65" s="40"/>
      <c r="BF65" s="41"/>
      <c r="BG65" s="47" t="s">
        <v>170</v>
      </c>
      <c r="BH65" s="48"/>
      <c r="BI65" s="48"/>
      <c r="BJ65" s="48"/>
      <c r="BK65" s="49"/>
      <c r="CA65" t="s">
        <v>29</v>
      </c>
    </row>
    <row r="66" spans="1:79" s="6" customFormat="1" ht="12.75" customHeight="1" x14ac:dyDescent="0.2">
      <c r="A66" s="86"/>
      <c r="B66" s="87"/>
      <c r="C66" s="87"/>
      <c r="D66" s="88"/>
      <c r="E66" s="86" t="s">
        <v>147</v>
      </c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8"/>
      <c r="X66" s="104"/>
      <c r="Y66" s="105"/>
      <c r="Z66" s="105"/>
      <c r="AA66" s="105"/>
      <c r="AB66" s="106"/>
      <c r="AC66" s="104"/>
      <c r="AD66" s="105"/>
      <c r="AE66" s="105"/>
      <c r="AF66" s="105"/>
      <c r="AG66" s="106"/>
      <c r="AH66" s="104"/>
      <c r="AI66" s="105"/>
      <c r="AJ66" s="105"/>
      <c r="AK66" s="105"/>
      <c r="AL66" s="106"/>
      <c r="AM66" s="104">
        <f>IF(ISNUMBER(X66),X66,0)+IF(ISNUMBER(AC66),AC66,0)</f>
        <v>0</v>
      </c>
      <c r="AN66" s="105"/>
      <c r="AO66" s="105"/>
      <c r="AP66" s="105"/>
      <c r="AQ66" s="106"/>
      <c r="AR66" s="104"/>
      <c r="AS66" s="105"/>
      <c r="AT66" s="105"/>
      <c r="AU66" s="105"/>
      <c r="AV66" s="106"/>
      <c r="AW66" s="104"/>
      <c r="AX66" s="105"/>
      <c r="AY66" s="105"/>
      <c r="AZ66" s="105"/>
      <c r="BA66" s="106"/>
      <c r="BB66" s="104"/>
      <c r="BC66" s="105"/>
      <c r="BD66" s="105"/>
      <c r="BE66" s="105"/>
      <c r="BF66" s="106"/>
      <c r="BG66" s="103">
        <f>IF(ISNUMBER(AR66),AR66,0)+IF(ISNUMBER(AW66),AW66,0)</f>
        <v>0</v>
      </c>
      <c r="BH66" s="103"/>
      <c r="BI66" s="103"/>
      <c r="BJ66" s="103"/>
      <c r="BK66" s="103"/>
      <c r="CA66" s="6" t="s">
        <v>30</v>
      </c>
    </row>
    <row r="68" spans="1:79" ht="14.25" customHeight="1" x14ac:dyDescent="0.2">
      <c r="A68" s="29" t="s">
        <v>223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</row>
    <row r="69" spans="1:79" ht="15" customHeight="1" x14ac:dyDescent="0.2">
      <c r="A69" s="44" t="s">
        <v>194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</row>
    <row r="70" spans="1:79" ht="23.1" customHeight="1" x14ac:dyDescent="0.2">
      <c r="A70" s="61" t="s">
        <v>119</v>
      </c>
      <c r="B70" s="62"/>
      <c r="C70" s="62"/>
      <c r="D70" s="62"/>
      <c r="E70" s="63"/>
      <c r="F70" s="51" t="s">
        <v>19</v>
      </c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3"/>
      <c r="X70" s="27" t="s">
        <v>216</v>
      </c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36" t="s">
        <v>221</v>
      </c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8"/>
    </row>
    <row r="71" spans="1:79" ht="53.25" customHeight="1" x14ac:dyDescent="0.2">
      <c r="A71" s="64"/>
      <c r="B71" s="65"/>
      <c r="C71" s="65"/>
      <c r="D71" s="65"/>
      <c r="E71" s="66"/>
      <c r="F71" s="54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6"/>
      <c r="X71" s="36" t="s">
        <v>4</v>
      </c>
      <c r="Y71" s="37"/>
      <c r="Z71" s="37"/>
      <c r="AA71" s="37"/>
      <c r="AB71" s="38"/>
      <c r="AC71" s="36" t="s">
        <v>3</v>
      </c>
      <c r="AD71" s="37"/>
      <c r="AE71" s="37"/>
      <c r="AF71" s="37"/>
      <c r="AG71" s="38"/>
      <c r="AH71" s="57" t="s">
        <v>116</v>
      </c>
      <c r="AI71" s="58"/>
      <c r="AJ71" s="58"/>
      <c r="AK71" s="58"/>
      <c r="AL71" s="59"/>
      <c r="AM71" s="36" t="s">
        <v>5</v>
      </c>
      <c r="AN71" s="37"/>
      <c r="AO71" s="37"/>
      <c r="AP71" s="37"/>
      <c r="AQ71" s="38"/>
      <c r="AR71" s="36" t="s">
        <v>4</v>
      </c>
      <c r="AS71" s="37"/>
      <c r="AT71" s="37"/>
      <c r="AU71" s="37"/>
      <c r="AV71" s="38"/>
      <c r="AW71" s="36" t="s">
        <v>3</v>
      </c>
      <c r="AX71" s="37"/>
      <c r="AY71" s="37"/>
      <c r="AZ71" s="37"/>
      <c r="BA71" s="38"/>
      <c r="BB71" s="74" t="s">
        <v>116</v>
      </c>
      <c r="BC71" s="74"/>
      <c r="BD71" s="74"/>
      <c r="BE71" s="74"/>
      <c r="BF71" s="74"/>
      <c r="BG71" s="36" t="s">
        <v>96</v>
      </c>
      <c r="BH71" s="37"/>
      <c r="BI71" s="37"/>
      <c r="BJ71" s="37"/>
      <c r="BK71" s="38"/>
    </row>
    <row r="72" spans="1:79" ht="15" customHeight="1" x14ac:dyDescent="0.2">
      <c r="A72" s="36">
        <v>1</v>
      </c>
      <c r="B72" s="37"/>
      <c r="C72" s="37"/>
      <c r="D72" s="37"/>
      <c r="E72" s="38"/>
      <c r="F72" s="36">
        <v>2</v>
      </c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8"/>
      <c r="X72" s="36">
        <v>3</v>
      </c>
      <c r="Y72" s="37"/>
      <c r="Z72" s="37"/>
      <c r="AA72" s="37"/>
      <c r="AB72" s="38"/>
      <c r="AC72" s="36">
        <v>4</v>
      </c>
      <c r="AD72" s="37"/>
      <c r="AE72" s="37"/>
      <c r="AF72" s="37"/>
      <c r="AG72" s="38"/>
      <c r="AH72" s="36">
        <v>5</v>
      </c>
      <c r="AI72" s="37"/>
      <c r="AJ72" s="37"/>
      <c r="AK72" s="37"/>
      <c r="AL72" s="38"/>
      <c r="AM72" s="36">
        <v>6</v>
      </c>
      <c r="AN72" s="37"/>
      <c r="AO72" s="37"/>
      <c r="AP72" s="37"/>
      <c r="AQ72" s="38"/>
      <c r="AR72" s="36">
        <v>7</v>
      </c>
      <c r="AS72" s="37"/>
      <c r="AT72" s="37"/>
      <c r="AU72" s="37"/>
      <c r="AV72" s="38"/>
      <c r="AW72" s="36">
        <v>8</v>
      </c>
      <c r="AX72" s="37"/>
      <c r="AY72" s="37"/>
      <c r="AZ72" s="37"/>
      <c r="BA72" s="38"/>
      <c r="BB72" s="36">
        <v>9</v>
      </c>
      <c r="BC72" s="37"/>
      <c r="BD72" s="37"/>
      <c r="BE72" s="37"/>
      <c r="BF72" s="38"/>
      <c r="BG72" s="36">
        <v>10</v>
      </c>
      <c r="BH72" s="37"/>
      <c r="BI72" s="37"/>
      <c r="BJ72" s="37"/>
      <c r="BK72" s="38"/>
    </row>
    <row r="73" spans="1:79" s="1" customFormat="1" ht="15" hidden="1" customHeight="1" x14ac:dyDescent="12.75">
      <c r="A73" s="39" t="s">
        <v>64</v>
      </c>
      <c r="B73" s="40"/>
      <c r="C73" s="40"/>
      <c r="D73" s="40"/>
      <c r="E73" s="41"/>
      <c r="F73" s="39" t="s">
        <v>57</v>
      </c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1"/>
      <c r="X73" s="39" t="s">
        <v>60</v>
      </c>
      <c r="Y73" s="40"/>
      <c r="Z73" s="40"/>
      <c r="AA73" s="40"/>
      <c r="AB73" s="41"/>
      <c r="AC73" s="39" t="s">
        <v>61</v>
      </c>
      <c r="AD73" s="40"/>
      <c r="AE73" s="40"/>
      <c r="AF73" s="40"/>
      <c r="AG73" s="41"/>
      <c r="AH73" s="39" t="s">
        <v>94</v>
      </c>
      <c r="AI73" s="40"/>
      <c r="AJ73" s="40"/>
      <c r="AK73" s="40"/>
      <c r="AL73" s="41"/>
      <c r="AM73" s="47" t="s">
        <v>170</v>
      </c>
      <c r="AN73" s="48"/>
      <c r="AO73" s="48"/>
      <c r="AP73" s="48"/>
      <c r="AQ73" s="49"/>
      <c r="AR73" s="39" t="s">
        <v>62</v>
      </c>
      <c r="AS73" s="40"/>
      <c r="AT73" s="40"/>
      <c r="AU73" s="40"/>
      <c r="AV73" s="41"/>
      <c r="AW73" s="39" t="s">
        <v>63</v>
      </c>
      <c r="AX73" s="40"/>
      <c r="AY73" s="40"/>
      <c r="AZ73" s="40"/>
      <c r="BA73" s="41"/>
      <c r="BB73" s="39" t="s">
        <v>95</v>
      </c>
      <c r="BC73" s="40"/>
      <c r="BD73" s="40"/>
      <c r="BE73" s="40"/>
      <c r="BF73" s="41"/>
      <c r="BG73" s="47" t="s">
        <v>170</v>
      </c>
      <c r="BH73" s="48"/>
      <c r="BI73" s="48"/>
      <c r="BJ73" s="48"/>
      <c r="BK73" s="49"/>
      <c r="CA73" t="s">
        <v>31</v>
      </c>
    </row>
    <row r="74" spans="1:79" s="6" customFormat="1" ht="12.75" customHeight="1" x14ac:dyDescent="0.2">
      <c r="A74" s="86"/>
      <c r="B74" s="87"/>
      <c r="C74" s="87"/>
      <c r="D74" s="87"/>
      <c r="E74" s="88"/>
      <c r="F74" s="86" t="s">
        <v>147</v>
      </c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8"/>
      <c r="X74" s="107"/>
      <c r="Y74" s="108"/>
      <c r="Z74" s="108"/>
      <c r="AA74" s="108"/>
      <c r="AB74" s="109"/>
      <c r="AC74" s="107"/>
      <c r="AD74" s="108"/>
      <c r="AE74" s="108"/>
      <c r="AF74" s="108"/>
      <c r="AG74" s="109"/>
      <c r="AH74" s="103"/>
      <c r="AI74" s="103"/>
      <c r="AJ74" s="103"/>
      <c r="AK74" s="103"/>
      <c r="AL74" s="103"/>
      <c r="AM74" s="103">
        <f>IF(ISNUMBER(X74),X74,0)+IF(ISNUMBER(AC74),AC74,0)</f>
        <v>0</v>
      </c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>
        <f>IF(ISNUMBER(AR74),AR74,0)+IF(ISNUMBER(AW74),AW74,0)</f>
        <v>0</v>
      </c>
      <c r="BH74" s="103"/>
      <c r="BI74" s="103"/>
      <c r="BJ74" s="103"/>
      <c r="BK74" s="103"/>
      <c r="CA74" s="6" t="s">
        <v>32</v>
      </c>
    </row>
    <row r="77" spans="1:79" ht="14.25" customHeight="1" x14ac:dyDescent="0.2">
      <c r="A77" s="29" t="s">
        <v>120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</row>
    <row r="78" spans="1:79" ht="14.25" customHeight="1" x14ac:dyDescent="0.2">
      <c r="A78" s="29" t="s">
        <v>209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</row>
    <row r="79" spans="1:79" ht="15" customHeight="1" x14ac:dyDescent="0.2">
      <c r="A79" s="44" t="s">
        <v>194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</row>
    <row r="80" spans="1:79" ht="23.1" customHeight="1" x14ac:dyDescent="0.2">
      <c r="A80" s="51" t="s">
        <v>6</v>
      </c>
      <c r="B80" s="52"/>
      <c r="C80" s="52"/>
      <c r="D80" s="51" t="s">
        <v>121</v>
      </c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3"/>
      <c r="U80" s="36" t="s">
        <v>195</v>
      </c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8"/>
      <c r="AN80" s="36" t="s">
        <v>198</v>
      </c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8"/>
      <c r="BG80" s="27" t="s">
        <v>206</v>
      </c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</row>
    <row r="81" spans="1:79" ht="52.5" customHeight="1" x14ac:dyDescent="0.2">
      <c r="A81" s="54"/>
      <c r="B81" s="55"/>
      <c r="C81" s="55"/>
      <c r="D81" s="54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6"/>
      <c r="U81" s="36" t="s">
        <v>4</v>
      </c>
      <c r="V81" s="37"/>
      <c r="W81" s="37"/>
      <c r="X81" s="37"/>
      <c r="Y81" s="38"/>
      <c r="Z81" s="36" t="s">
        <v>3</v>
      </c>
      <c r="AA81" s="37"/>
      <c r="AB81" s="37"/>
      <c r="AC81" s="37"/>
      <c r="AD81" s="38"/>
      <c r="AE81" s="57" t="s">
        <v>116</v>
      </c>
      <c r="AF81" s="58"/>
      <c r="AG81" s="58"/>
      <c r="AH81" s="59"/>
      <c r="AI81" s="36" t="s">
        <v>5</v>
      </c>
      <c r="AJ81" s="37"/>
      <c r="AK81" s="37"/>
      <c r="AL81" s="37"/>
      <c r="AM81" s="38"/>
      <c r="AN81" s="36" t="s">
        <v>4</v>
      </c>
      <c r="AO81" s="37"/>
      <c r="AP81" s="37"/>
      <c r="AQ81" s="37"/>
      <c r="AR81" s="38"/>
      <c r="AS81" s="36" t="s">
        <v>3</v>
      </c>
      <c r="AT81" s="37"/>
      <c r="AU81" s="37"/>
      <c r="AV81" s="37"/>
      <c r="AW81" s="38"/>
      <c r="AX81" s="57" t="s">
        <v>116</v>
      </c>
      <c r="AY81" s="58"/>
      <c r="AZ81" s="58"/>
      <c r="BA81" s="59"/>
      <c r="BB81" s="36" t="s">
        <v>96</v>
      </c>
      <c r="BC81" s="37"/>
      <c r="BD81" s="37"/>
      <c r="BE81" s="37"/>
      <c r="BF81" s="38"/>
      <c r="BG81" s="36" t="s">
        <v>4</v>
      </c>
      <c r="BH81" s="37"/>
      <c r="BI81" s="37"/>
      <c r="BJ81" s="37"/>
      <c r="BK81" s="38"/>
      <c r="BL81" s="27" t="s">
        <v>3</v>
      </c>
      <c r="BM81" s="27"/>
      <c r="BN81" s="27"/>
      <c r="BO81" s="27"/>
      <c r="BP81" s="27"/>
      <c r="BQ81" s="74" t="s">
        <v>116</v>
      </c>
      <c r="BR81" s="74"/>
      <c r="BS81" s="74"/>
      <c r="BT81" s="74"/>
      <c r="BU81" s="36" t="s">
        <v>97</v>
      </c>
      <c r="BV81" s="37"/>
      <c r="BW81" s="37"/>
      <c r="BX81" s="37"/>
      <c r="BY81" s="38"/>
    </row>
    <row r="82" spans="1:79" ht="15" customHeight="1" x14ac:dyDescent="0.2">
      <c r="A82" s="36">
        <v>1</v>
      </c>
      <c r="B82" s="37"/>
      <c r="C82" s="37"/>
      <c r="D82" s="36">
        <v>2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8"/>
      <c r="U82" s="36">
        <v>3</v>
      </c>
      <c r="V82" s="37"/>
      <c r="W82" s="37"/>
      <c r="X82" s="37"/>
      <c r="Y82" s="38"/>
      <c r="Z82" s="36">
        <v>4</v>
      </c>
      <c r="AA82" s="37"/>
      <c r="AB82" s="37"/>
      <c r="AC82" s="37"/>
      <c r="AD82" s="38"/>
      <c r="AE82" s="36">
        <v>5</v>
      </c>
      <c r="AF82" s="37"/>
      <c r="AG82" s="37"/>
      <c r="AH82" s="38"/>
      <c r="AI82" s="36">
        <v>6</v>
      </c>
      <c r="AJ82" s="37"/>
      <c r="AK82" s="37"/>
      <c r="AL82" s="37"/>
      <c r="AM82" s="38"/>
      <c r="AN82" s="36">
        <v>7</v>
      </c>
      <c r="AO82" s="37"/>
      <c r="AP82" s="37"/>
      <c r="AQ82" s="37"/>
      <c r="AR82" s="38"/>
      <c r="AS82" s="36">
        <v>8</v>
      </c>
      <c r="AT82" s="37"/>
      <c r="AU82" s="37"/>
      <c r="AV82" s="37"/>
      <c r="AW82" s="38"/>
      <c r="AX82" s="27">
        <v>9</v>
      </c>
      <c r="AY82" s="27"/>
      <c r="AZ82" s="27"/>
      <c r="BA82" s="27"/>
      <c r="BB82" s="36">
        <v>10</v>
      </c>
      <c r="BC82" s="37"/>
      <c r="BD82" s="37"/>
      <c r="BE82" s="37"/>
      <c r="BF82" s="38"/>
      <c r="BG82" s="36">
        <v>11</v>
      </c>
      <c r="BH82" s="37"/>
      <c r="BI82" s="37"/>
      <c r="BJ82" s="37"/>
      <c r="BK82" s="38"/>
      <c r="BL82" s="27">
        <v>12</v>
      </c>
      <c r="BM82" s="27"/>
      <c r="BN82" s="27"/>
      <c r="BO82" s="27"/>
      <c r="BP82" s="27"/>
      <c r="BQ82" s="36">
        <v>13</v>
      </c>
      <c r="BR82" s="37"/>
      <c r="BS82" s="37"/>
      <c r="BT82" s="38"/>
      <c r="BU82" s="36">
        <v>14</v>
      </c>
      <c r="BV82" s="37"/>
      <c r="BW82" s="37"/>
      <c r="BX82" s="37"/>
      <c r="BY82" s="38"/>
    </row>
    <row r="83" spans="1:79" s="1" customFormat="1" ht="14.25" hidden="1" customHeight="1" x14ac:dyDescent="12.75">
      <c r="A83" s="39" t="s">
        <v>69</v>
      </c>
      <c r="B83" s="40"/>
      <c r="C83" s="40"/>
      <c r="D83" s="39" t="s">
        <v>57</v>
      </c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1"/>
      <c r="U83" s="26" t="s">
        <v>65</v>
      </c>
      <c r="V83" s="26"/>
      <c r="W83" s="26"/>
      <c r="X83" s="26"/>
      <c r="Y83" s="26"/>
      <c r="Z83" s="26" t="s">
        <v>66</v>
      </c>
      <c r="AA83" s="26"/>
      <c r="AB83" s="26"/>
      <c r="AC83" s="26"/>
      <c r="AD83" s="26"/>
      <c r="AE83" s="26" t="s">
        <v>91</v>
      </c>
      <c r="AF83" s="26"/>
      <c r="AG83" s="26"/>
      <c r="AH83" s="26"/>
      <c r="AI83" s="50" t="s">
        <v>169</v>
      </c>
      <c r="AJ83" s="50"/>
      <c r="AK83" s="50"/>
      <c r="AL83" s="50"/>
      <c r="AM83" s="50"/>
      <c r="AN83" s="26" t="s">
        <v>67</v>
      </c>
      <c r="AO83" s="26"/>
      <c r="AP83" s="26"/>
      <c r="AQ83" s="26"/>
      <c r="AR83" s="26"/>
      <c r="AS83" s="26" t="s">
        <v>68</v>
      </c>
      <c r="AT83" s="26"/>
      <c r="AU83" s="26"/>
      <c r="AV83" s="26"/>
      <c r="AW83" s="26"/>
      <c r="AX83" s="26" t="s">
        <v>92</v>
      </c>
      <c r="AY83" s="26"/>
      <c r="AZ83" s="26"/>
      <c r="BA83" s="26"/>
      <c r="BB83" s="50" t="s">
        <v>169</v>
      </c>
      <c r="BC83" s="50"/>
      <c r="BD83" s="50"/>
      <c r="BE83" s="50"/>
      <c r="BF83" s="50"/>
      <c r="BG83" s="26" t="s">
        <v>58</v>
      </c>
      <c r="BH83" s="26"/>
      <c r="BI83" s="26"/>
      <c r="BJ83" s="26"/>
      <c r="BK83" s="26"/>
      <c r="BL83" s="26" t="s">
        <v>59</v>
      </c>
      <c r="BM83" s="26"/>
      <c r="BN83" s="26"/>
      <c r="BO83" s="26"/>
      <c r="BP83" s="26"/>
      <c r="BQ83" s="26" t="s">
        <v>93</v>
      </c>
      <c r="BR83" s="26"/>
      <c r="BS83" s="26"/>
      <c r="BT83" s="26"/>
      <c r="BU83" s="50" t="s">
        <v>169</v>
      </c>
      <c r="BV83" s="50"/>
      <c r="BW83" s="50"/>
      <c r="BX83" s="50"/>
      <c r="BY83" s="50"/>
      <c r="CA83" t="s">
        <v>33</v>
      </c>
    </row>
    <row r="84" spans="1:79" s="99" customFormat="1" ht="25.5" customHeight="1" x14ac:dyDescent="0.2">
      <c r="A84" s="89">
        <v>1</v>
      </c>
      <c r="B84" s="90"/>
      <c r="C84" s="90"/>
      <c r="D84" s="92" t="s">
        <v>174</v>
      </c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4"/>
      <c r="U84" s="96">
        <v>0</v>
      </c>
      <c r="V84" s="97"/>
      <c r="W84" s="97"/>
      <c r="X84" s="97"/>
      <c r="Y84" s="98"/>
      <c r="Z84" s="96">
        <v>0</v>
      </c>
      <c r="AA84" s="97"/>
      <c r="AB84" s="97"/>
      <c r="AC84" s="97"/>
      <c r="AD84" s="98"/>
      <c r="AE84" s="96">
        <v>0</v>
      </c>
      <c r="AF84" s="97"/>
      <c r="AG84" s="97"/>
      <c r="AH84" s="98"/>
      <c r="AI84" s="96">
        <f>IF(ISNUMBER(U84),U84,0)+IF(ISNUMBER(Z84),Z84,0)</f>
        <v>0</v>
      </c>
      <c r="AJ84" s="97"/>
      <c r="AK84" s="97"/>
      <c r="AL84" s="97"/>
      <c r="AM84" s="98"/>
      <c r="AN84" s="96">
        <v>0</v>
      </c>
      <c r="AO84" s="97"/>
      <c r="AP84" s="97"/>
      <c r="AQ84" s="97"/>
      <c r="AR84" s="98"/>
      <c r="AS84" s="96">
        <v>0</v>
      </c>
      <c r="AT84" s="97"/>
      <c r="AU84" s="97"/>
      <c r="AV84" s="97"/>
      <c r="AW84" s="98"/>
      <c r="AX84" s="96">
        <v>0</v>
      </c>
      <c r="AY84" s="97"/>
      <c r="AZ84" s="97"/>
      <c r="BA84" s="98"/>
      <c r="BB84" s="96">
        <f>IF(ISNUMBER(AN84),AN84,0)+IF(ISNUMBER(AS84),AS84,0)</f>
        <v>0</v>
      </c>
      <c r="BC84" s="97"/>
      <c r="BD84" s="97"/>
      <c r="BE84" s="97"/>
      <c r="BF84" s="98"/>
      <c r="BG84" s="96">
        <v>40000</v>
      </c>
      <c r="BH84" s="97"/>
      <c r="BI84" s="97"/>
      <c r="BJ84" s="97"/>
      <c r="BK84" s="98"/>
      <c r="BL84" s="96">
        <v>0</v>
      </c>
      <c r="BM84" s="97"/>
      <c r="BN84" s="97"/>
      <c r="BO84" s="97"/>
      <c r="BP84" s="98"/>
      <c r="BQ84" s="96">
        <v>0</v>
      </c>
      <c r="BR84" s="97"/>
      <c r="BS84" s="97"/>
      <c r="BT84" s="98"/>
      <c r="BU84" s="96">
        <f>IF(ISNUMBER(BG84),BG84,0)+IF(ISNUMBER(BL84),BL84,0)</f>
        <v>40000</v>
      </c>
      <c r="BV84" s="97"/>
      <c r="BW84" s="97"/>
      <c r="BX84" s="97"/>
      <c r="BY84" s="98"/>
      <c r="CA84" s="99" t="s">
        <v>34</v>
      </c>
    </row>
    <row r="85" spans="1:79" s="6" customFormat="1" ht="12.75" customHeight="1" x14ac:dyDescent="0.2">
      <c r="A85" s="86"/>
      <c r="B85" s="87"/>
      <c r="C85" s="87"/>
      <c r="D85" s="100" t="s">
        <v>147</v>
      </c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2"/>
      <c r="U85" s="104">
        <v>0</v>
      </c>
      <c r="V85" s="105"/>
      <c r="W85" s="105"/>
      <c r="X85" s="105"/>
      <c r="Y85" s="106"/>
      <c r="Z85" s="104">
        <v>0</v>
      </c>
      <c r="AA85" s="105"/>
      <c r="AB85" s="105"/>
      <c r="AC85" s="105"/>
      <c r="AD85" s="106"/>
      <c r="AE85" s="104">
        <v>0</v>
      </c>
      <c r="AF85" s="105"/>
      <c r="AG85" s="105"/>
      <c r="AH85" s="106"/>
      <c r="AI85" s="104">
        <f>IF(ISNUMBER(U85),U85,0)+IF(ISNUMBER(Z85),Z85,0)</f>
        <v>0</v>
      </c>
      <c r="AJ85" s="105"/>
      <c r="AK85" s="105"/>
      <c r="AL85" s="105"/>
      <c r="AM85" s="106"/>
      <c r="AN85" s="104">
        <v>0</v>
      </c>
      <c r="AO85" s="105"/>
      <c r="AP85" s="105"/>
      <c r="AQ85" s="105"/>
      <c r="AR85" s="106"/>
      <c r="AS85" s="104">
        <v>0</v>
      </c>
      <c r="AT85" s="105"/>
      <c r="AU85" s="105"/>
      <c r="AV85" s="105"/>
      <c r="AW85" s="106"/>
      <c r="AX85" s="104">
        <v>0</v>
      </c>
      <c r="AY85" s="105"/>
      <c r="AZ85" s="105"/>
      <c r="BA85" s="106"/>
      <c r="BB85" s="104">
        <f>IF(ISNUMBER(AN85),AN85,0)+IF(ISNUMBER(AS85),AS85,0)</f>
        <v>0</v>
      </c>
      <c r="BC85" s="105"/>
      <c r="BD85" s="105"/>
      <c r="BE85" s="105"/>
      <c r="BF85" s="106"/>
      <c r="BG85" s="104">
        <v>40000</v>
      </c>
      <c r="BH85" s="105"/>
      <c r="BI85" s="105"/>
      <c r="BJ85" s="105"/>
      <c r="BK85" s="106"/>
      <c r="BL85" s="104">
        <v>0</v>
      </c>
      <c r="BM85" s="105"/>
      <c r="BN85" s="105"/>
      <c r="BO85" s="105"/>
      <c r="BP85" s="106"/>
      <c r="BQ85" s="104">
        <v>0</v>
      </c>
      <c r="BR85" s="105"/>
      <c r="BS85" s="105"/>
      <c r="BT85" s="106"/>
      <c r="BU85" s="104">
        <f>IF(ISNUMBER(BG85),BG85,0)+IF(ISNUMBER(BL85),BL85,0)</f>
        <v>40000</v>
      </c>
      <c r="BV85" s="105"/>
      <c r="BW85" s="105"/>
      <c r="BX85" s="105"/>
      <c r="BY85" s="106"/>
    </row>
    <row r="87" spans="1:79" ht="14.25" customHeight="1" x14ac:dyDescent="0.2">
      <c r="A87" s="29" t="s">
        <v>224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</row>
    <row r="88" spans="1:79" ht="15" customHeight="1" x14ac:dyDescent="0.2">
      <c r="A88" s="75" t="s">
        <v>194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</row>
    <row r="89" spans="1:79" ht="23.1" customHeight="1" x14ac:dyDescent="0.2">
      <c r="A89" s="51" t="s">
        <v>6</v>
      </c>
      <c r="B89" s="52"/>
      <c r="C89" s="52"/>
      <c r="D89" s="51" t="s">
        <v>121</v>
      </c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3"/>
      <c r="U89" s="27" t="s">
        <v>216</v>
      </c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 t="s">
        <v>221</v>
      </c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</row>
    <row r="90" spans="1:79" ht="54" customHeight="1" x14ac:dyDescent="0.2">
      <c r="A90" s="54"/>
      <c r="B90" s="55"/>
      <c r="C90" s="55"/>
      <c r="D90" s="54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6"/>
      <c r="U90" s="36" t="s">
        <v>4</v>
      </c>
      <c r="V90" s="37"/>
      <c r="W90" s="37"/>
      <c r="X90" s="37"/>
      <c r="Y90" s="38"/>
      <c r="Z90" s="36" t="s">
        <v>3</v>
      </c>
      <c r="AA90" s="37"/>
      <c r="AB90" s="37"/>
      <c r="AC90" s="37"/>
      <c r="AD90" s="38"/>
      <c r="AE90" s="57" t="s">
        <v>116</v>
      </c>
      <c r="AF90" s="58"/>
      <c r="AG90" s="58"/>
      <c r="AH90" s="58"/>
      <c r="AI90" s="59"/>
      <c r="AJ90" s="36" t="s">
        <v>5</v>
      </c>
      <c r="AK90" s="37"/>
      <c r="AL90" s="37"/>
      <c r="AM90" s="37"/>
      <c r="AN90" s="38"/>
      <c r="AO90" s="36" t="s">
        <v>4</v>
      </c>
      <c r="AP90" s="37"/>
      <c r="AQ90" s="37"/>
      <c r="AR90" s="37"/>
      <c r="AS90" s="38"/>
      <c r="AT90" s="36" t="s">
        <v>3</v>
      </c>
      <c r="AU90" s="37"/>
      <c r="AV90" s="37"/>
      <c r="AW90" s="37"/>
      <c r="AX90" s="38"/>
      <c r="AY90" s="57" t="s">
        <v>116</v>
      </c>
      <c r="AZ90" s="58"/>
      <c r="BA90" s="58"/>
      <c r="BB90" s="58"/>
      <c r="BC90" s="59"/>
      <c r="BD90" s="27" t="s">
        <v>96</v>
      </c>
      <c r="BE90" s="27"/>
      <c r="BF90" s="27"/>
      <c r="BG90" s="27"/>
      <c r="BH90" s="27"/>
    </row>
    <row r="91" spans="1:79" ht="15" customHeight="1" x14ac:dyDescent="0.2">
      <c r="A91" s="36" t="s">
        <v>168</v>
      </c>
      <c r="B91" s="37"/>
      <c r="C91" s="37"/>
      <c r="D91" s="36">
        <v>2</v>
      </c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8"/>
      <c r="U91" s="36">
        <v>3</v>
      </c>
      <c r="V91" s="37"/>
      <c r="W91" s="37"/>
      <c r="X91" s="37"/>
      <c r="Y91" s="38"/>
      <c r="Z91" s="36">
        <v>4</v>
      </c>
      <c r="AA91" s="37"/>
      <c r="AB91" s="37"/>
      <c r="AC91" s="37"/>
      <c r="AD91" s="38"/>
      <c r="AE91" s="36">
        <v>5</v>
      </c>
      <c r="AF91" s="37"/>
      <c r="AG91" s="37"/>
      <c r="AH91" s="37"/>
      <c r="AI91" s="38"/>
      <c r="AJ91" s="36">
        <v>6</v>
      </c>
      <c r="AK91" s="37"/>
      <c r="AL91" s="37"/>
      <c r="AM91" s="37"/>
      <c r="AN91" s="38"/>
      <c r="AO91" s="36">
        <v>7</v>
      </c>
      <c r="AP91" s="37"/>
      <c r="AQ91" s="37"/>
      <c r="AR91" s="37"/>
      <c r="AS91" s="38"/>
      <c r="AT91" s="36">
        <v>8</v>
      </c>
      <c r="AU91" s="37"/>
      <c r="AV91" s="37"/>
      <c r="AW91" s="37"/>
      <c r="AX91" s="38"/>
      <c r="AY91" s="36">
        <v>9</v>
      </c>
      <c r="AZ91" s="37"/>
      <c r="BA91" s="37"/>
      <c r="BB91" s="37"/>
      <c r="BC91" s="38"/>
      <c r="BD91" s="36">
        <v>10</v>
      </c>
      <c r="BE91" s="37"/>
      <c r="BF91" s="37"/>
      <c r="BG91" s="37"/>
      <c r="BH91" s="38"/>
    </row>
    <row r="92" spans="1:79" s="1" customFormat="1" ht="12.75" hidden="1" customHeight="1" x14ac:dyDescent="12.75">
      <c r="A92" s="39" t="s">
        <v>69</v>
      </c>
      <c r="B92" s="40"/>
      <c r="C92" s="40"/>
      <c r="D92" s="39" t="s">
        <v>57</v>
      </c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1"/>
      <c r="U92" s="39" t="s">
        <v>60</v>
      </c>
      <c r="V92" s="40"/>
      <c r="W92" s="40"/>
      <c r="X92" s="40"/>
      <c r="Y92" s="41"/>
      <c r="Z92" s="39" t="s">
        <v>61</v>
      </c>
      <c r="AA92" s="40"/>
      <c r="AB92" s="40"/>
      <c r="AC92" s="40"/>
      <c r="AD92" s="41"/>
      <c r="AE92" s="39" t="s">
        <v>94</v>
      </c>
      <c r="AF92" s="40"/>
      <c r="AG92" s="40"/>
      <c r="AH92" s="40"/>
      <c r="AI92" s="41"/>
      <c r="AJ92" s="47" t="s">
        <v>170</v>
      </c>
      <c r="AK92" s="48"/>
      <c r="AL92" s="48"/>
      <c r="AM92" s="48"/>
      <c r="AN92" s="49"/>
      <c r="AO92" s="39" t="s">
        <v>62</v>
      </c>
      <c r="AP92" s="40"/>
      <c r="AQ92" s="40"/>
      <c r="AR92" s="40"/>
      <c r="AS92" s="41"/>
      <c r="AT92" s="39" t="s">
        <v>63</v>
      </c>
      <c r="AU92" s="40"/>
      <c r="AV92" s="40"/>
      <c r="AW92" s="40"/>
      <c r="AX92" s="41"/>
      <c r="AY92" s="39" t="s">
        <v>95</v>
      </c>
      <c r="AZ92" s="40"/>
      <c r="BA92" s="40"/>
      <c r="BB92" s="40"/>
      <c r="BC92" s="41"/>
      <c r="BD92" s="50" t="s">
        <v>170</v>
      </c>
      <c r="BE92" s="50"/>
      <c r="BF92" s="50"/>
      <c r="BG92" s="50"/>
      <c r="BH92" s="50"/>
      <c r="CA92" s="1" t="s">
        <v>35</v>
      </c>
    </row>
    <row r="93" spans="1:79" s="99" customFormat="1" ht="25.5" customHeight="1" x14ac:dyDescent="0.2">
      <c r="A93" s="89">
        <v>1</v>
      </c>
      <c r="B93" s="90"/>
      <c r="C93" s="90"/>
      <c r="D93" s="92" t="s">
        <v>174</v>
      </c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4"/>
      <c r="U93" s="96">
        <v>50000</v>
      </c>
      <c r="V93" s="97"/>
      <c r="W93" s="97"/>
      <c r="X93" s="97"/>
      <c r="Y93" s="98"/>
      <c r="Z93" s="96">
        <v>0</v>
      </c>
      <c r="AA93" s="97"/>
      <c r="AB93" s="97"/>
      <c r="AC93" s="97"/>
      <c r="AD93" s="98"/>
      <c r="AE93" s="95">
        <v>0</v>
      </c>
      <c r="AF93" s="95"/>
      <c r="AG93" s="95"/>
      <c r="AH93" s="95"/>
      <c r="AI93" s="95"/>
      <c r="AJ93" s="110">
        <f>IF(ISNUMBER(U93),U93,0)+IF(ISNUMBER(Z93),Z93,0)</f>
        <v>50000</v>
      </c>
      <c r="AK93" s="110"/>
      <c r="AL93" s="110"/>
      <c r="AM93" s="110"/>
      <c r="AN93" s="110"/>
      <c r="AO93" s="95">
        <v>60000</v>
      </c>
      <c r="AP93" s="95"/>
      <c r="AQ93" s="95"/>
      <c r="AR93" s="95"/>
      <c r="AS93" s="95"/>
      <c r="AT93" s="110">
        <v>0</v>
      </c>
      <c r="AU93" s="110"/>
      <c r="AV93" s="110"/>
      <c r="AW93" s="110"/>
      <c r="AX93" s="110"/>
      <c r="AY93" s="95">
        <v>0</v>
      </c>
      <c r="AZ93" s="95"/>
      <c r="BA93" s="95"/>
      <c r="BB93" s="95"/>
      <c r="BC93" s="95"/>
      <c r="BD93" s="110">
        <f>IF(ISNUMBER(AO93),AO93,0)+IF(ISNUMBER(AT93),AT93,0)</f>
        <v>60000</v>
      </c>
      <c r="BE93" s="110"/>
      <c r="BF93" s="110"/>
      <c r="BG93" s="110"/>
      <c r="BH93" s="110"/>
      <c r="CA93" s="99" t="s">
        <v>36</v>
      </c>
    </row>
    <row r="94" spans="1:79" s="6" customFormat="1" ht="12.75" customHeight="1" x14ac:dyDescent="0.2">
      <c r="A94" s="86"/>
      <c r="B94" s="87"/>
      <c r="C94" s="87"/>
      <c r="D94" s="100" t="s">
        <v>147</v>
      </c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2"/>
      <c r="U94" s="104">
        <v>50000</v>
      </c>
      <c r="V94" s="105"/>
      <c r="W94" s="105"/>
      <c r="X94" s="105"/>
      <c r="Y94" s="106"/>
      <c r="Z94" s="104">
        <v>0</v>
      </c>
      <c r="AA94" s="105"/>
      <c r="AB94" s="105"/>
      <c r="AC94" s="105"/>
      <c r="AD94" s="106"/>
      <c r="AE94" s="103">
        <v>0</v>
      </c>
      <c r="AF94" s="103"/>
      <c r="AG94" s="103"/>
      <c r="AH94" s="103"/>
      <c r="AI94" s="103"/>
      <c r="AJ94" s="85">
        <f>IF(ISNUMBER(U94),U94,0)+IF(ISNUMBER(Z94),Z94,0)</f>
        <v>50000</v>
      </c>
      <c r="AK94" s="85"/>
      <c r="AL94" s="85"/>
      <c r="AM94" s="85"/>
      <c r="AN94" s="85"/>
      <c r="AO94" s="103">
        <v>60000</v>
      </c>
      <c r="AP94" s="103"/>
      <c r="AQ94" s="103"/>
      <c r="AR94" s="103"/>
      <c r="AS94" s="103"/>
      <c r="AT94" s="85">
        <v>0</v>
      </c>
      <c r="AU94" s="85"/>
      <c r="AV94" s="85"/>
      <c r="AW94" s="85"/>
      <c r="AX94" s="85"/>
      <c r="AY94" s="103">
        <v>0</v>
      </c>
      <c r="AZ94" s="103"/>
      <c r="BA94" s="103"/>
      <c r="BB94" s="103"/>
      <c r="BC94" s="103"/>
      <c r="BD94" s="85">
        <f>IF(ISNUMBER(AO94),AO94,0)+IF(ISNUMBER(AT94),AT94,0)</f>
        <v>60000</v>
      </c>
      <c r="BE94" s="85"/>
      <c r="BF94" s="85"/>
      <c r="BG94" s="85"/>
      <c r="BH94" s="85"/>
    </row>
    <row r="95" spans="1:79" s="5" customFormat="1" ht="12.7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</row>
    <row r="97" spans="1:79" ht="14.25" customHeight="1" x14ac:dyDescent="0.2">
      <c r="A97" s="29" t="s">
        <v>152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pans="1:79" ht="14.25" customHeight="1" x14ac:dyDescent="0.2">
      <c r="A98" s="29" t="s">
        <v>210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</row>
    <row r="99" spans="1:79" ht="23.1" customHeight="1" x14ac:dyDescent="0.2">
      <c r="A99" s="51" t="s">
        <v>6</v>
      </c>
      <c r="B99" s="52"/>
      <c r="C99" s="52"/>
      <c r="D99" s="27" t="s">
        <v>9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 t="s">
        <v>8</v>
      </c>
      <c r="R99" s="27"/>
      <c r="S99" s="27"/>
      <c r="T99" s="27"/>
      <c r="U99" s="27"/>
      <c r="V99" s="27" t="s">
        <v>7</v>
      </c>
      <c r="W99" s="27"/>
      <c r="X99" s="27"/>
      <c r="Y99" s="27"/>
      <c r="Z99" s="27"/>
      <c r="AA99" s="27"/>
      <c r="AB99" s="27"/>
      <c r="AC99" s="27"/>
      <c r="AD99" s="27"/>
      <c r="AE99" s="27"/>
      <c r="AF99" s="36" t="s">
        <v>195</v>
      </c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8"/>
      <c r="AU99" s="36" t="s">
        <v>198</v>
      </c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8"/>
      <c r="BJ99" s="36" t="s">
        <v>206</v>
      </c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8"/>
    </row>
    <row r="100" spans="1:79" ht="32.25" customHeight="1" x14ac:dyDescent="12.75">
      <c r="A100" s="54"/>
      <c r="B100" s="55"/>
      <c r="C100" s="55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 t="s">
        <v>4</v>
      </c>
      <c r="AG100" s="27"/>
      <c r="AH100" s="27"/>
      <c r="AI100" s="27"/>
      <c r="AJ100" s="27"/>
      <c r="AK100" s="27" t="s">
        <v>3</v>
      </c>
      <c r="AL100" s="27"/>
      <c r="AM100" s="27"/>
      <c r="AN100" s="27"/>
      <c r="AO100" s="27"/>
      <c r="AP100" s="27" t="s">
        <v>123</v>
      </c>
      <c r="AQ100" s="27"/>
      <c r="AR100" s="27"/>
      <c r="AS100" s="27"/>
      <c r="AT100" s="27"/>
      <c r="AU100" s="27" t="s">
        <v>4</v>
      </c>
      <c r="AV100" s="27"/>
      <c r="AW100" s="27"/>
      <c r="AX100" s="27"/>
      <c r="AY100" s="27"/>
      <c r="AZ100" s="27" t="s">
        <v>3</v>
      </c>
      <c r="BA100" s="27"/>
      <c r="BB100" s="27"/>
      <c r="BC100" s="27"/>
      <c r="BD100" s="27"/>
      <c r="BE100" s="27" t="s">
        <v>90</v>
      </c>
      <c r="BF100" s="27"/>
      <c r="BG100" s="27"/>
      <c r="BH100" s="27"/>
      <c r="BI100" s="27"/>
      <c r="BJ100" s="27" t="s">
        <v>4</v>
      </c>
      <c r="BK100" s="27"/>
      <c r="BL100" s="27"/>
      <c r="BM100" s="27"/>
      <c r="BN100" s="27"/>
      <c r="BO100" s="27" t="s">
        <v>3</v>
      </c>
      <c r="BP100" s="27"/>
      <c r="BQ100" s="27"/>
      <c r="BR100" s="27"/>
      <c r="BS100" s="27"/>
      <c r="BT100" s="27" t="s">
        <v>97</v>
      </c>
      <c r="BU100" s="27"/>
      <c r="BV100" s="27"/>
      <c r="BW100" s="27"/>
      <c r="BX100" s="27"/>
    </row>
    <row r="101" spans="1:79" ht="15" customHeight="1" x14ac:dyDescent="0.2">
      <c r="A101" s="36">
        <v>1</v>
      </c>
      <c r="B101" s="37"/>
      <c r="C101" s="37"/>
      <c r="D101" s="27">
        <v>2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>
        <v>3</v>
      </c>
      <c r="R101" s="27"/>
      <c r="S101" s="27"/>
      <c r="T101" s="27"/>
      <c r="U101" s="27"/>
      <c r="V101" s="27">
        <v>4</v>
      </c>
      <c r="W101" s="27"/>
      <c r="X101" s="27"/>
      <c r="Y101" s="27"/>
      <c r="Z101" s="27"/>
      <c r="AA101" s="27"/>
      <c r="AB101" s="27"/>
      <c r="AC101" s="27"/>
      <c r="AD101" s="27"/>
      <c r="AE101" s="27"/>
      <c r="AF101" s="27">
        <v>5</v>
      </c>
      <c r="AG101" s="27"/>
      <c r="AH101" s="27"/>
      <c r="AI101" s="27"/>
      <c r="AJ101" s="27"/>
      <c r="AK101" s="27">
        <v>6</v>
      </c>
      <c r="AL101" s="27"/>
      <c r="AM101" s="27"/>
      <c r="AN101" s="27"/>
      <c r="AO101" s="27"/>
      <c r="AP101" s="27">
        <v>7</v>
      </c>
      <c r="AQ101" s="27"/>
      <c r="AR101" s="27"/>
      <c r="AS101" s="27"/>
      <c r="AT101" s="27"/>
      <c r="AU101" s="27">
        <v>8</v>
      </c>
      <c r="AV101" s="27"/>
      <c r="AW101" s="27"/>
      <c r="AX101" s="27"/>
      <c r="AY101" s="27"/>
      <c r="AZ101" s="27">
        <v>9</v>
      </c>
      <c r="BA101" s="27"/>
      <c r="BB101" s="27"/>
      <c r="BC101" s="27"/>
      <c r="BD101" s="27"/>
      <c r="BE101" s="27">
        <v>10</v>
      </c>
      <c r="BF101" s="27"/>
      <c r="BG101" s="27"/>
      <c r="BH101" s="27"/>
      <c r="BI101" s="27"/>
      <c r="BJ101" s="27">
        <v>11</v>
      </c>
      <c r="BK101" s="27"/>
      <c r="BL101" s="27"/>
      <c r="BM101" s="27"/>
      <c r="BN101" s="27"/>
      <c r="BO101" s="27">
        <v>12</v>
      </c>
      <c r="BP101" s="27"/>
      <c r="BQ101" s="27"/>
      <c r="BR101" s="27"/>
      <c r="BS101" s="27"/>
      <c r="BT101" s="27">
        <v>13</v>
      </c>
      <c r="BU101" s="27"/>
      <c r="BV101" s="27"/>
      <c r="BW101" s="27"/>
      <c r="BX101" s="27"/>
    </row>
    <row r="102" spans="1:79" ht="10.5" hidden="1" customHeight="1" x14ac:dyDescent="0.2">
      <c r="A102" s="39" t="s">
        <v>154</v>
      </c>
      <c r="B102" s="40"/>
      <c r="C102" s="40"/>
      <c r="D102" s="27" t="s">
        <v>57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 t="s">
        <v>70</v>
      </c>
      <c r="R102" s="27"/>
      <c r="S102" s="27"/>
      <c r="T102" s="27"/>
      <c r="U102" s="27"/>
      <c r="V102" s="27" t="s">
        <v>71</v>
      </c>
      <c r="W102" s="27"/>
      <c r="X102" s="27"/>
      <c r="Y102" s="27"/>
      <c r="Z102" s="27"/>
      <c r="AA102" s="27"/>
      <c r="AB102" s="27"/>
      <c r="AC102" s="27"/>
      <c r="AD102" s="27"/>
      <c r="AE102" s="27"/>
      <c r="AF102" s="26" t="s">
        <v>111</v>
      </c>
      <c r="AG102" s="26"/>
      <c r="AH102" s="26"/>
      <c r="AI102" s="26"/>
      <c r="AJ102" s="26"/>
      <c r="AK102" s="30" t="s">
        <v>112</v>
      </c>
      <c r="AL102" s="30"/>
      <c r="AM102" s="30"/>
      <c r="AN102" s="30"/>
      <c r="AO102" s="30"/>
      <c r="AP102" s="50" t="s">
        <v>176</v>
      </c>
      <c r="AQ102" s="50"/>
      <c r="AR102" s="50"/>
      <c r="AS102" s="50"/>
      <c r="AT102" s="50"/>
      <c r="AU102" s="26" t="s">
        <v>113</v>
      </c>
      <c r="AV102" s="26"/>
      <c r="AW102" s="26"/>
      <c r="AX102" s="26"/>
      <c r="AY102" s="26"/>
      <c r="AZ102" s="30" t="s">
        <v>114</v>
      </c>
      <c r="BA102" s="30"/>
      <c r="BB102" s="30"/>
      <c r="BC102" s="30"/>
      <c r="BD102" s="30"/>
      <c r="BE102" s="50" t="s">
        <v>176</v>
      </c>
      <c r="BF102" s="50"/>
      <c r="BG102" s="50"/>
      <c r="BH102" s="50"/>
      <c r="BI102" s="50"/>
      <c r="BJ102" s="26" t="s">
        <v>105</v>
      </c>
      <c r="BK102" s="26"/>
      <c r="BL102" s="26"/>
      <c r="BM102" s="26"/>
      <c r="BN102" s="26"/>
      <c r="BO102" s="30" t="s">
        <v>106</v>
      </c>
      <c r="BP102" s="30"/>
      <c r="BQ102" s="30"/>
      <c r="BR102" s="30"/>
      <c r="BS102" s="30"/>
      <c r="BT102" s="50" t="s">
        <v>176</v>
      </c>
      <c r="BU102" s="50"/>
      <c r="BV102" s="50"/>
      <c r="BW102" s="50"/>
      <c r="BX102" s="50"/>
      <c r="CA102" t="s">
        <v>37</v>
      </c>
    </row>
    <row r="103" spans="1:79" s="6" customFormat="1" ht="15" customHeight="1" x14ac:dyDescent="0.2">
      <c r="A103" s="86">
        <v>0</v>
      </c>
      <c r="B103" s="87"/>
      <c r="C103" s="87"/>
      <c r="D103" s="111" t="s">
        <v>175</v>
      </c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CA103" s="6" t="s">
        <v>38</v>
      </c>
    </row>
    <row r="104" spans="1:79" s="99" customFormat="1" ht="15" customHeight="1" x14ac:dyDescent="0.2">
      <c r="A104" s="89">
        <v>0</v>
      </c>
      <c r="B104" s="90"/>
      <c r="C104" s="90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 t="s">
        <v>177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113">
        <v>0</v>
      </c>
      <c r="AG104" s="113"/>
      <c r="AH104" s="113"/>
      <c r="AI104" s="113"/>
      <c r="AJ104" s="113"/>
      <c r="AK104" s="113">
        <v>0</v>
      </c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>
        <v>0</v>
      </c>
      <c r="AV104" s="113"/>
      <c r="AW104" s="113"/>
      <c r="AX104" s="113"/>
      <c r="AY104" s="113"/>
      <c r="AZ104" s="113">
        <v>0</v>
      </c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>
        <v>2</v>
      </c>
      <c r="BK104" s="113"/>
      <c r="BL104" s="113"/>
      <c r="BM104" s="113"/>
      <c r="BN104" s="113"/>
      <c r="BO104" s="113">
        <v>0</v>
      </c>
      <c r="BP104" s="113"/>
      <c r="BQ104" s="113"/>
      <c r="BR104" s="113"/>
      <c r="BS104" s="113"/>
      <c r="BT104" s="113"/>
      <c r="BU104" s="113"/>
      <c r="BV104" s="113"/>
      <c r="BW104" s="113"/>
      <c r="BX104" s="113"/>
    </row>
    <row r="105" spans="1:79" s="6" customFormat="1" ht="15" customHeight="1" x14ac:dyDescent="0.2">
      <c r="A105" s="86">
        <v>0</v>
      </c>
      <c r="B105" s="87"/>
      <c r="C105" s="87"/>
      <c r="D105" s="111" t="s">
        <v>178</v>
      </c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</row>
    <row r="106" spans="1:79" s="99" customFormat="1" ht="15" customHeight="1" x14ac:dyDescent="0.2">
      <c r="A106" s="89">
        <v>0</v>
      </c>
      <c r="B106" s="90"/>
      <c r="C106" s="9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 t="s">
        <v>177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113">
        <v>0</v>
      </c>
      <c r="AG106" s="113"/>
      <c r="AH106" s="113"/>
      <c r="AI106" s="113"/>
      <c r="AJ106" s="113"/>
      <c r="AK106" s="113">
        <v>0</v>
      </c>
      <c r="AL106" s="113"/>
      <c r="AM106" s="113"/>
      <c r="AN106" s="113"/>
      <c r="AO106" s="113"/>
      <c r="AP106" s="113"/>
      <c r="AQ106" s="113"/>
      <c r="AR106" s="113"/>
      <c r="AS106" s="113"/>
      <c r="AT106" s="113"/>
      <c r="AU106" s="113">
        <v>0</v>
      </c>
      <c r="AV106" s="113"/>
      <c r="AW106" s="113"/>
      <c r="AX106" s="113"/>
      <c r="AY106" s="113"/>
      <c r="AZ106" s="113">
        <v>0</v>
      </c>
      <c r="BA106" s="113"/>
      <c r="BB106" s="113"/>
      <c r="BC106" s="113"/>
      <c r="BD106" s="113"/>
      <c r="BE106" s="113"/>
      <c r="BF106" s="113"/>
      <c r="BG106" s="113"/>
      <c r="BH106" s="113"/>
      <c r="BI106" s="113"/>
      <c r="BJ106" s="113">
        <v>1</v>
      </c>
      <c r="BK106" s="113"/>
      <c r="BL106" s="113"/>
      <c r="BM106" s="113"/>
      <c r="BN106" s="113"/>
      <c r="BO106" s="113">
        <v>0</v>
      </c>
      <c r="BP106" s="113"/>
      <c r="BQ106" s="113"/>
      <c r="BR106" s="113"/>
      <c r="BS106" s="113"/>
      <c r="BT106" s="113"/>
      <c r="BU106" s="113"/>
      <c r="BV106" s="113"/>
      <c r="BW106" s="113"/>
      <c r="BX106" s="113"/>
    </row>
    <row r="107" spans="1:79" s="6" customFormat="1" ht="15" customHeight="1" x14ac:dyDescent="0.2">
      <c r="A107" s="86">
        <v>0</v>
      </c>
      <c r="B107" s="87"/>
      <c r="C107" s="87"/>
      <c r="D107" s="111" t="s">
        <v>179</v>
      </c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</row>
    <row r="108" spans="1:79" s="99" customFormat="1" ht="15" customHeight="1" x14ac:dyDescent="0.2">
      <c r="A108" s="89">
        <v>0</v>
      </c>
      <c r="B108" s="90"/>
      <c r="C108" s="90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114" t="s">
        <v>180</v>
      </c>
      <c r="W108" s="93"/>
      <c r="X108" s="93"/>
      <c r="Y108" s="93"/>
      <c r="Z108" s="93"/>
      <c r="AA108" s="93"/>
      <c r="AB108" s="93"/>
      <c r="AC108" s="93"/>
      <c r="AD108" s="93"/>
      <c r="AE108" s="94"/>
      <c r="AF108" s="113">
        <v>0</v>
      </c>
      <c r="AG108" s="113"/>
      <c r="AH108" s="113"/>
      <c r="AI108" s="113"/>
      <c r="AJ108" s="113"/>
      <c r="AK108" s="113">
        <v>0</v>
      </c>
      <c r="AL108" s="113"/>
      <c r="AM108" s="113"/>
      <c r="AN108" s="113"/>
      <c r="AO108" s="113"/>
      <c r="AP108" s="113"/>
      <c r="AQ108" s="113"/>
      <c r="AR108" s="113"/>
      <c r="AS108" s="113"/>
      <c r="AT108" s="113"/>
      <c r="AU108" s="113">
        <v>0</v>
      </c>
      <c r="AV108" s="113"/>
      <c r="AW108" s="113"/>
      <c r="AX108" s="113"/>
      <c r="AY108" s="113"/>
      <c r="AZ108" s="113">
        <v>0</v>
      </c>
      <c r="BA108" s="113"/>
      <c r="BB108" s="113"/>
      <c r="BC108" s="113"/>
      <c r="BD108" s="113"/>
      <c r="BE108" s="113"/>
      <c r="BF108" s="113"/>
      <c r="BG108" s="113"/>
      <c r="BH108" s="113"/>
      <c r="BI108" s="113"/>
      <c r="BJ108" s="113">
        <v>40</v>
      </c>
      <c r="BK108" s="113"/>
      <c r="BL108" s="113"/>
      <c r="BM108" s="113"/>
      <c r="BN108" s="113"/>
      <c r="BO108" s="113">
        <v>0</v>
      </c>
      <c r="BP108" s="113"/>
      <c r="BQ108" s="113"/>
      <c r="BR108" s="113"/>
      <c r="BS108" s="113"/>
      <c r="BT108" s="113"/>
      <c r="BU108" s="113"/>
      <c r="BV108" s="113"/>
      <c r="BW108" s="113"/>
      <c r="BX108" s="113"/>
    </row>
    <row r="110" spans="1:79" ht="14.25" customHeight="1" x14ac:dyDescent="0.2">
      <c r="A110" s="29" t="s">
        <v>225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</row>
    <row r="111" spans="1:79" ht="23.1" customHeight="1" x14ac:dyDescent="0.2">
      <c r="A111" s="51" t="s">
        <v>6</v>
      </c>
      <c r="B111" s="52"/>
      <c r="C111" s="52"/>
      <c r="D111" s="27" t="s">
        <v>9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 t="s">
        <v>8</v>
      </c>
      <c r="R111" s="27"/>
      <c r="S111" s="27"/>
      <c r="T111" s="27"/>
      <c r="U111" s="27"/>
      <c r="V111" s="27" t="s">
        <v>7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36" t="s">
        <v>216</v>
      </c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8"/>
      <c r="AU111" s="36" t="s">
        <v>221</v>
      </c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8"/>
    </row>
    <row r="112" spans="1:79" ht="28.5" customHeight="1" x14ac:dyDescent="0.2">
      <c r="A112" s="54"/>
      <c r="B112" s="55"/>
      <c r="C112" s="55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 t="s">
        <v>4</v>
      </c>
      <c r="AG112" s="27"/>
      <c r="AH112" s="27"/>
      <c r="AI112" s="27"/>
      <c r="AJ112" s="27"/>
      <c r="AK112" s="27" t="s">
        <v>3</v>
      </c>
      <c r="AL112" s="27"/>
      <c r="AM112" s="27"/>
      <c r="AN112" s="27"/>
      <c r="AO112" s="27"/>
      <c r="AP112" s="27" t="s">
        <v>123</v>
      </c>
      <c r="AQ112" s="27"/>
      <c r="AR112" s="27"/>
      <c r="AS112" s="27"/>
      <c r="AT112" s="27"/>
      <c r="AU112" s="27" t="s">
        <v>4</v>
      </c>
      <c r="AV112" s="27"/>
      <c r="AW112" s="27"/>
      <c r="AX112" s="27"/>
      <c r="AY112" s="27"/>
      <c r="AZ112" s="27" t="s">
        <v>3</v>
      </c>
      <c r="BA112" s="27"/>
      <c r="BB112" s="27"/>
      <c r="BC112" s="27"/>
      <c r="BD112" s="27"/>
      <c r="BE112" s="27" t="s">
        <v>90</v>
      </c>
      <c r="BF112" s="27"/>
      <c r="BG112" s="27"/>
      <c r="BH112" s="27"/>
      <c r="BI112" s="27"/>
    </row>
    <row r="113" spans="1:79" ht="15" customHeight="1" x14ac:dyDescent="0.2">
      <c r="A113" s="36">
        <v>1</v>
      </c>
      <c r="B113" s="37"/>
      <c r="C113" s="37"/>
      <c r="D113" s="27">
        <v>2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>
        <v>3</v>
      </c>
      <c r="R113" s="27"/>
      <c r="S113" s="27"/>
      <c r="T113" s="27"/>
      <c r="U113" s="27"/>
      <c r="V113" s="27">
        <v>4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27">
        <v>5</v>
      </c>
      <c r="AG113" s="27"/>
      <c r="AH113" s="27"/>
      <c r="AI113" s="27"/>
      <c r="AJ113" s="27"/>
      <c r="AK113" s="27">
        <v>6</v>
      </c>
      <c r="AL113" s="27"/>
      <c r="AM113" s="27"/>
      <c r="AN113" s="27"/>
      <c r="AO113" s="27"/>
      <c r="AP113" s="27">
        <v>7</v>
      </c>
      <c r="AQ113" s="27"/>
      <c r="AR113" s="27"/>
      <c r="AS113" s="27"/>
      <c r="AT113" s="27"/>
      <c r="AU113" s="27">
        <v>8</v>
      </c>
      <c r="AV113" s="27"/>
      <c r="AW113" s="27"/>
      <c r="AX113" s="27"/>
      <c r="AY113" s="27"/>
      <c r="AZ113" s="27">
        <v>9</v>
      </c>
      <c r="BA113" s="27"/>
      <c r="BB113" s="27"/>
      <c r="BC113" s="27"/>
      <c r="BD113" s="27"/>
      <c r="BE113" s="27">
        <v>10</v>
      </c>
      <c r="BF113" s="27"/>
      <c r="BG113" s="27"/>
      <c r="BH113" s="27"/>
      <c r="BI113" s="27"/>
    </row>
    <row r="114" spans="1:79" ht="15.75" hidden="1" customHeight="1" x14ac:dyDescent="0.2">
      <c r="A114" s="39" t="s">
        <v>154</v>
      </c>
      <c r="B114" s="40"/>
      <c r="C114" s="40"/>
      <c r="D114" s="27" t="s">
        <v>57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 t="s">
        <v>70</v>
      </c>
      <c r="R114" s="27"/>
      <c r="S114" s="27"/>
      <c r="T114" s="27"/>
      <c r="U114" s="27"/>
      <c r="V114" s="27" t="s">
        <v>71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26" t="s">
        <v>107</v>
      </c>
      <c r="AG114" s="26"/>
      <c r="AH114" s="26"/>
      <c r="AI114" s="26"/>
      <c r="AJ114" s="26"/>
      <c r="AK114" s="30" t="s">
        <v>108</v>
      </c>
      <c r="AL114" s="30"/>
      <c r="AM114" s="30"/>
      <c r="AN114" s="30"/>
      <c r="AO114" s="30"/>
      <c r="AP114" s="50" t="s">
        <v>176</v>
      </c>
      <c r="AQ114" s="50"/>
      <c r="AR114" s="50"/>
      <c r="AS114" s="50"/>
      <c r="AT114" s="50"/>
      <c r="AU114" s="26" t="s">
        <v>109</v>
      </c>
      <c r="AV114" s="26"/>
      <c r="AW114" s="26"/>
      <c r="AX114" s="26"/>
      <c r="AY114" s="26"/>
      <c r="AZ114" s="30" t="s">
        <v>110</v>
      </c>
      <c r="BA114" s="30"/>
      <c r="BB114" s="30"/>
      <c r="BC114" s="30"/>
      <c r="BD114" s="30"/>
      <c r="BE114" s="50" t="s">
        <v>176</v>
      </c>
      <c r="BF114" s="50"/>
      <c r="BG114" s="50"/>
      <c r="BH114" s="50"/>
      <c r="BI114" s="50"/>
      <c r="CA114" t="s">
        <v>39</v>
      </c>
    </row>
    <row r="115" spans="1:79" s="6" customFormat="1" ht="14.25" x14ac:dyDescent="0.2">
      <c r="A115" s="86">
        <v>0</v>
      </c>
      <c r="B115" s="87"/>
      <c r="C115" s="87"/>
      <c r="D115" s="111" t="s">
        <v>175</v>
      </c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CA115" s="6" t="s">
        <v>40</v>
      </c>
    </row>
    <row r="116" spans="1:79" s="99" customFormat="1" ht="15" x14ac:dyDescent="0.2">
      <c r="A116" s="89">
        <v>0</v>
      </c>
      <c r="B116" s="90"/>
      <c r="C116" s="90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 t="s">
        <v>177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113">
        <v>2</v>
      </c>
      <c r="AG116" s="113"/>
      <c r="AH116" s="113"/>
      <c r="AI116" s="113"/>
      <c r="AJ116" s="113"/>
      <c r="AK116" s="113">
        <v>0</v>
      </c>
      <c r="AL116" s="113"/>
      <c r="AM116" s="113"/>
      <c r="AN116" s="113"/>
      <c r="AO116" s="113"/>
      <c r="AP116" s="113"/>
      <c r="AQ116" s="113"/>
      <c r="AR116" s="113"/>
      <c r="AS116" s="113"/>
      <c r="AT116" s="113"/>
      <c r="AU116" s="113">
        <v>2</v>
      </c>
      <c r="AV116" s="113"/>
      <c r="AW116" s="113"/>
      <c r="AX116" s="113"/>
      <c r="AY116" s="113"/>
      <c r="AZ116" s="113">
        <v>0</v>
      </c>
      <c r="BA116" s="113"/>
      <c r="BB116" s="113"/>
      <c r="BC116" s="113"/>
      <c r="BD116" s="113"/>
      <c r="BE116" s="113"/>
      <c r="BF116" s="113"/>
      <c r="BG116" s="113"/>
      <c r="BH116" s="113"/>
      <c r="BI116" s="113"/>
    </row>
    <row r="117" spans="1:79" s="6" customFormat="1" ht="14.25" x14ac:dyDescent="0.2">
      <c r="A117" s="86">
        <v>0</v>
      </c>
      <c r="B117" s="87"/>
      <c r="C117" s="87"/>
      <c r="D117" s="111" t="s">
        <v>178</v>
      </c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</row>
    <row r="118" spans="1:79" s="99" customFormat="1" ht="15" x14ac:dyDescent="0.2">
      <c r="A118" s="89">
        <v>0</v>
      </c>
      <c r="B118" s="90"/>
      <c r="C118" s="90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 t="s">
        <v>177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3">
        <v>1</v>
      </c>
      <c r="AG118" s="113"/>
      <c r="AH118" s="113"/>
      <c r="AI118" s="113"/>
      <c r="AJ118" s="113"/>
      <c r="AK118" s="113">
        <v>0</v>
      </c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>
        <v>0</v>
      </c>
      <c r="AV118" s="113"/>
      <c r="AW118" s="113"/>
      <c r="AX118" s="113"/>
      <c r="AY118" s="113"/>
      <c r="AZ118" s="113">
        <v>0</v>
      </c>
      <c r="BA118" s="113"/>
      <c r="BB118" s="113"/>
      <c r="BC118" s="113"/>
      <c r="BD118" s="113"/>
      <c r="BE118" s="113"/>
      <c r="BF118" s="113"/>
      <c r="BG118" s="113"/>
      <c r="BH118" s="113"/>
      <c r="BI118" s="113"/>
    </row>
    <row r="119" spans="1:79" s="6" customFormat="1" ht="14.25" x14ac:dyDescent="0.2">
      <c r="A119" s="86">
        <v>0</v>
      </c>
      <c r="B119" s="87"/>
      <c r="C119" s="87"/>
      <c r="D119" s="111" t="s">
        <v>179</v>
      </c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</row>
    <row r="120" spans="1:79" s="99" customFormat="1" ht="14.25" customHeight="1" x14ac:dyDescent="0.2">
      <c r="A120" s="89">
        <v>0</v>
      </c>
      <c r="B120" s="90"/>
      <c r="C120" s="90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114" t="s">
        <v>180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3">
        <v>50</v>
      </c>
      <c r="AG120" s="113"/>
      <c r="AH120" s="113"/>
      <c r="AI120" s="113"/>
      <c r="AJ120" s="113"/>
      <c r="AK120" s="113">
        <v>0</v>
      </c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>
        <v>60</v>
      </c>
      <c r="AV120" s="113"/>
      <c r="AW120" s="113"/>
      <c r="AX120" s="113"/>
      <c r="AY120" s="113"/>
      <c r="AZ120" s="113">
        <v>0</v>
      </c>
      <c r="BA120" s="113"/>
      <c r="BB120" s="113"/>
      <c r="BC120" s="113"/>
      <c r="BD120" s="113"/>
      <c r="BE120" s="113"/>
      <c r="BF120" s="113"/>
      <c r="BG120" s="113"/>
      <c r="BH120" s="113"/>
      <c r="BI120" s="113"/>
    </row>
    <row r="122" spans="1:79" ht="14.25" customHeight="1" x14ac:dyDescent="12.75">
      <c r="A122" s="29" t="s">
        <v>124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</row>
    <row r="123" spans="1:79" ht="15" customHeight="1" x14ac:dyDescent="0.2">
      <c r="A123" s="44" t="s">
        <v>194</v>
      </c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</row>
    <row r="124" spans="1:79" ht="12.95" customHeight="1" x14ac:dyDescent="12.75">
      <c r="A124" s="51" t="s">
        <v>19</v>
      </c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3"/>
      <c r="U124" s="27" t="s">
        <v>195</v>
      </c>
      <c r="V124" s="27"/>
      <c r="W124" s="27"/>
      <c r="X124" s="27"/>
      <c r="Y124" s="27"/>
      <c r="Z124" s="27"/>
      <c r="AA124" s="27"/>
      <c r="AB124" s="27"/>
      <c r="AC124" s="27"/>
      <c r="AD124" s="27"/>
      <c r="AE124" s="27" t="s">
        <v>198</v>
      </c>
      <c r="AF124" s="27"/>
      <c r="AG124" s="27"/>
      <c r="AH124" s="27"/>
      <c r="AI124" s="27"/>
      <c r="AJ124" s="27"/>
      <c r="AK124" s="27"/>
      <c r="AL124" s="27"/>
      <c r="AM124" s="27"/>
      <c r="AN124" s="27"/>
      <c r="AO124" s="27" t="s">
        <v>206</v>
      </c>
      <c r="AP124" s="27"/>
      <c r="AQ124" s="27"/>
      <c r="AR124" s="27"/>
      <c r="AS124" s="27"/>
      <c r="AT124" s="27"/>
      <c r="AU124" s="27"/>
      <c r="AV124" s="27"/>
      <c r="AW124" s="27"/>
      <c r="AX124" s="27"/>
      <c r="AY124" s="27" t="s">
        <v>216</v>
      </c>
      <c r="AZ124" s="27"/>
      <c r="BA124" s="27"/>
      <c r="BB124" s="27"/>
      <c r="BC124" s="27"/>
      <c r="BD124" s="27"/>
      <c r="BE124" s="27"/>
      <c r="BF124" s="27"/>
      <c r="BG124" s="27"/>
      <c r="BH124" s="27"/>
      <c r="BI124" s="27" t="s">
        <v>221</v>
      </c>
      <c r="BJ124" s="27"/>
      <c r="BK124" s="27"/>
      <c r="BL124" s="27"/>
      <c r="BM124" s="27"/>
      <c r="BN124" s="27"/>
      <c r="BO124" s="27"/>
      <c r="BP124" s="27"/>
      <c r="BQ124" s="27"/>
      <c r="BR124" s="27"/>
    </row>
    <row r="125" spans="1:79" ht="30" customHeight="1" x14ac:dyDescent="12.75">
      <c r="A125" s="54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6"/>
      <c r="U125" s="27" t="s">
        <v>4</v>
      </c>
      <c r="V125" s="27"/>
      <c r="W125" s="27"/>
      <c r="X125" s="27"/>
      <c r="Y125" s="27"/>
      <c r="Z125" s="27" t="s">
        <v>3</v>
      </c>
      <c r="AA125" s="27"/>
      <c r="AB125" s="27"/>
      <c r="AC125" s="27"/>
      <c r="AD125" s="27"/>
      <c r="AE125" s="27" t="s">
        <v>4</v>
      </c>
      <c r="AF125" s="27"/>
      <c r="AG125" s="27"/>
      <c r="AH125" s="27"/>
      <c r="AI125" s="27"/>
      <c r="AJ125" s="27" t="s">
        <v>3</v>
      </c>
      <c r="AK125" s="27"/>
      <c r="AL125" s="27"/>
      <c r="AM125" s="27"/>
      <c r="AN125" s="27"/>
      <c r="AO125" s="27" t="s">
        <v>4</v>
      </c>
      <c r="AP125" s="27"/>
      <c r="AQ125" s="27"/>
      <c r="AR125" s="27"/>
      <c r="AS125" s="27"/>
      <c r="AT125" s="27" t="s">
        <v>3</v>
      </c>
      <c r="AU125" s="27"/>
      <c r="AV125" s="27"/>
      <c r="AW125" s="27"/>
      <c r="AX125" s="27"/>
      <c r="AY125" s="27" t="s">
        <v>4</v>
      </c>
      <c r="AZ125" s="27"/>
      <c r="BA125" s="27"/>
      <c r="BB125" s="27"/>
      <c r="BC125" s="27"/>
      <c r="BD125" s="27" t="s">
        <v>3</v>
      </c>
      <c r="BE125" s="27"/>
      <c r="BF125" s="27"/>
      <c r="BG125" s="27"/>
      <c r="BH125" s="27"/>
      <c r="BI125" s="27" t="s">
        <v>4</v>
      </c>
      <c r="BJ125" s="27"/>
      <c r="BK125" s="27"/>
      <c r="BL125" s="27"/>
      <c r="BM125" s="27"/>
      <c r="BN125" s="27" t="s">
        <v>3</v>
      </c>
      <c r="BO125" s="27"/>
      <c r="BP125" s="27"/>
      <c r="BQ125" s="27"/>
      <c r="BR125" s="27"/>
    </row>
    <row r="126" spans="1:79" ht="15" customHeight="1" x14ac:dyDescent="0.2">
      <c r="A126" s="36">
        <v>1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8"/>
      <c r="U126" s="27">
        <v>2</v>
      </c>
      <c r="V126" s="27"/>
      <c r="W126" s="27"/>
      <c r="X126" s="27"/>
      <c r="Y126" s="27"/>
      <c r="Z126" s="27">
        <v>3</v>
      </c>
      <c r="AA126" s="27"/>
      <c r="AB126" s="27"/>
      <c r="AC126" s="27"/>
      <c r="AD126" s="27"/>
      <c r="AE126" s="27">
        <v>4</v>
      </c>
      <c r="AF126" s="27"/>
      <c r="AG126" s="27"/>
      <c r="AH126" s="27"/>
      <c r="AI126" s="27"/>
      <c r="AJ126" s="27">
        <v>5</v>
      </c>
      <c r="AK126" s="27"/>
      <c r="AL126" s="27"/>
      <c r="AM126" s="27"/>
      <c r="AN126" s="27"/>
      <c r="AO126" s="27">
        <v>6</v>
      </c>
      <c r="AP126" s="27"/>
      <c r="AQ126" s="27"/>
      <c r="AR126" s="27"/>
      <c r="AS126" s="27"/>
      <c r="AT126" s="27">
        <v>7</v>
      </c>
      <c r="AU126" s="27"/>
      <c r="AV126" s="27"/>
      <c r="AW126" s="27"/>
      <c r="AX126" s="27"/>
      <c r="AY126" s="27">
        <v>8</v>
      </c>
      <c r="AZ126" s="27"/>
      <c r="BA126" s="27"/>
      <c r="BB126" s="27"/>
      <c r="BC126" s="27"/>
      <c r="BD126" s="27">
        <v>9</v>
      </c>
      <c r="BE126" s="27"/>
      <c r="BF126" s="27"/>
      <c r="BG126" s="27"/>
      <c r="BH126" s="27"/>
      <c r="BI126" s="27">
        <v>10</v>
      </c>
      <c r="BJ126" s="27"/>
      <c r="BK126" s="27"/>
      <c r="BL126" s="27"/>
      <c r="BM126" s="27"/>
      <c r="BN126" s="27">
        <v>11</v>
      </c>
      <c r="BO126" s="27"/>
      <c r="BP126" s="27"/>
      <c r="BQ126" s="27"/>
      <c r="BR126" s="27"/>
    </row>
    <row r="127" spans="1:79" s="1" customFormat="1" ht="15.75" hidden="1" customHeight="1" x14ac:dyDescent="0.2">
      <c r="A127" s="39" t="s">
        <v>57</v>
      </c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1"/>
      <c r="U127" s="26" t="s">
        <v>65</v>
      </c>
      <c r="V127" s="26"/>
      <c r="W127" s="26"/>
      <c r="X127" s="26"/>
      <c r="Y127" s="26"/>
      <c r="Z127" s="30" t="s">
        <v>66</v>
      </c>
      <c r="AA127" s="30"/>
      <c r="AB127" s="30"/>
      <c r="AC127" s="30"/>
      <c r="AD127" s="30"/>
      <c r="AE127" s="26" t="s">
        <v>67</v>
      </c>
      <c r="AF127" s="26"/>
      <c r="AG127" s="26"/>
      <c r="AH127" s="26"/>
      <c r="AI127" s="26"/>
      <c r="AJ127" s="30" t="s">
        <v>68</v>
      </c>
      <c r="AK127" s="30"/>
      <c r="AL127" s="30"/>
      <c r="AM127" s="30"/>
      <c r="AN127" s="30"/>
      <c r="AO127" s="26" t="s">
        <v>58</v>
      </c>
      <c r="AP127" s="26"/>
      <c r="AQ127" s="26"/>
      <c r="AR127" s="26"/>
      <c r="AS127" s="26"/>
      <c r="AT127" s="30" t="s">
        <v>59</v>
      </c>
      <c r="AU127" s="30"/>
      <c r="AV127" s="30"/>
      <c r="AW127" s="30"/>
      <c r="AX127" s="30"/>
      <c r="AY127" s="26" t="s">
        <v>60</v>
      </c>
      <c r="AZ127" s="26"/>
      <c r="BA127" s="26"/>
      <c r="BB127" s="26"/>
      <c r="BC127" s="26"/>
      <c r="BD127" s="30" t="s">
        <v>61</v>
      </c>
      <c r="BE127" s="30"/>
      <c r="BF127" s="30"/>
      <c r="BG127" s="30"/>
      <c r="BH127" s="30"/>
      <c r="BI127" s="26" t="s">
        <v>62</v>
      </c>
      <c r="BJ127" s="26"/>
      <c r="BK127" s="26"/>
      <c r="BL127" s="26"/>
      <c r="BM127" s="26"/>
      <c r="BN127" s="30" t="s">
        <v>63</v>
      </c>
      <c r="BO127" s="30"/>
      <c r="BP127" s="30"/>
      <c r="BQ127" s="30"/>
      <c r="BR127" s="30"/>
      <c r="CA127" t="s">
        <v>41</v>
      </c>
    </row>
    <row r="128" spans="1:79" s="6" customFormat="1" ht="12.75" customHeight="1" x14ac:dyDescent="0.2">
      <c r="A128" s="86" t="s">
        <v>147</v>
      </c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8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  <c r="AN128" s="115"/>
      <c r="AO128" s="115"/>
      <c r="AP128" s="115"/>
      <c r="AQ128" s="115"/>
      <c r="AR128" s="115"/>
      <c r="AS128" s="115"/>
      <c r="AT128" s="115"/>
      <c r="AU128" s="115"/>
      <c r="AV128" s="115"/>
      <c r="AW128" s="115"/>
      <c r="AX128" s="115"/>
      <c r="AY128" s="115"/>
      <c r="AZ128" s="115"/>
      <c r="BA128" s="115"/>
      <c r="BB128" s="115"/>
      <c r="BC128" s="115"/>
      <c r="BD128" s="115"/>
      <c r="BE128" s="115"/>
      <c r="BF128" s="115"/>
      <c r="BG128" s="115"/>
      <c r="BH128" s="115"/>
      <c r="BI128" s="115"/>
      <c r="BJ128" s="115"/>
      <c r="BK128" s="115"/>
      <c r="BL128" s="115"/>
      <c r="BM128" s="115"/>
      <c r="BN128" s="115"/>
      <c r="BO128" s="115"/>
      <c r="BP128" s="115"/>
      <c r="BQ128" s="115"/>
      <c r="BR128" s="115"/>
      <c r="CA128" s="6" t="s">
        <v>42</v>
      </c>
    </row>
    <row r="129" spans="1:79" s="99" customFormat="1" ht="38.25" customHeight="1" x14ac:dyDescent="0.2">
      <c r="A129" s="92" t="s">
        <v>181</v>
      </c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4"/>
      <c r="U129" s="116" t="s">
        <v>173</v>
      </c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 t="s">
        <v>173</v>
      </c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 t="s">
        <v>173</v>
      </c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 t="s">
        <v>173</v>
      </c>
      <c r="AZ129" s="116"/>
      <c r="BA129" s="116"/>
      <c r="BB129" s="116"/>
      <c r="BC129" s="116"/>
      <c r="BD129" s="116"/>
      <c r="BE129" s="116"/>
      <c r="BF129" s="116"/>
      <c r="BG129" s="116"/>
      <c r="BH129" s="116"/>
      <c r="BI129" s="116" t="s">
        <v>173</v>
      </c>
      <c r="BJ129" s="116"/>
      <c r="BK129" s="116"/>
      <c r="BL129" s="116"/>
      <c r="BM129" s="116"/>
      <c r="BN129" s="116"/>
      <c r="BO129" s="116"/>
      <c r="BP129" s="116"/>
      <c r="BQ129" s="116"/>
      <c r="BR129" s="116"/>
    </row>
    <row r="132" spans="1:79" ht="14.25" customHeight="1" x14ac:dyDescent="0.2">
      <c r="A132" s="29" t="s">
        <v>125</v>
      </c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</row>
    <row r="133" spans="1:79" ht="15" customHeight="1" x14ac:dyDescent="0.2">
      <c r="A133" s="51" t="s">
        <v>6</v>
      </c>
      <c r="B133" s="52"/>
      <c r="C133" s="52"/>
      <c r="D133" s="51" t="s">
        <v>10</v>
      </c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3"/>
      <c r="W133" s="27" t="s">
        <v>195</v>
      </c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 t="s">
        <v>199</v>
      </c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 t="s">
        <v>211</v>
      </c>
      <c r="AV133" s="27"/>
      <c r="AW133" s="27"/>
      <c r="AX133" s="27"/>
      <c r="AY133" s="27"/>
      <c r="AZ133" s="27"/>
      <c r="BA133" s="27" t="s">
        <v>217</v>
      </c>
      <c r="BB133" s="27"/>
      <c r="BC133" s="27"/>
      <c r="BD133" s="27"/>
      <c r="BE133" s="27"/>
      <c r="BF133" s="27"/>
      <c r="BG133" s="27" t="s">
        <v>226</v>
      </c>
      <c r="BH133" s="27"/>
      <c r="BI133" s="27"/>
      <c r="BJ133" s="27"/>
      <c r="BK133" s="27"/>
      <c r="BL133" s="27"/>
    </row>
    <row r="134" spans="1:79" ht="15" customHeight="1" x14ac:dyDescent="12.75">
      <c r="A134" s="71"/>
      <c r="B134" s="72"/>
      <c r="C134" s="72"/>
      <c r="D134" s="71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3"/>
      <c r="W134" s="27" t="s">
        <v>4</v>
      </c>
      <c r="X134" s="27"/>
      <c r="Y134" s="27"/>
      <c r="Z134" s="27"/>
      <c r="AA134" s="27"/>
      <c r="AB134" s="27"/>
      <c r="AC134" s="27" t="s">
        <v>3</v>
      </c>
      <c r="AD134" s="27"/>
      <c r="AE134" s="27"/>
      <c r="AF134" s="27"/>
      <c r="AG134" s="27"/>
      <c r="AH134" s="27"/>
      <c r="AI134" s="27" t="s">
        <v>4</v>
      </c>
      <c r="AJ134" s="27"/>
      <c r="AK134" s="27"/>
      <c r="AL134" s="27"/>
      <c r="AM134" s="27"/>
      <c r="AN134" s="27"/>
      <c r="AO134" s="27" t="s">
        <v>3</v>
      </c>
      <c r="AP134" s="27"/>
      <c r="AQ134" s="27"/>
      <c r="AR134" s="27"/>
      <c r="AS134" s="27"/>
      <c r="AT134" s="27"/>
      <c r="AU134" s="74" t="s">
        <v>4</v>
      </c>
      <c r="AV134" s="74"/>
      <c r="AW134" s="74"/>
      <c r="AX134" s="74" t="s">
        <v>3</v>
      </c>
      <c r="AY134" s="74"/>
      <c r="AZ134" s="74"/>
      <c r="BA134" s="74" t="s">
        <v>4</v>
      </c>
      <c r="BB134" s="74"/>
      <c r="BC134" s="74"/>
      <c r="BD134" s="74" t="s">
        <v>3</v>
      </c>
      <c r="BE134" s="74"/>
      <c r="BF134" s="74"/>
      <c r="BG134" s="74" t="s">
        <v>4</v>
      </c>
      <c r="BH134" s="74"/>
      <c r="BI134" s="74"/>
      <c r="BJ134" s="74" t="s">
        <v>3</v>
      </c>
      <c r="BK134" s="74"/>
      <c r="BL134" s="74"/>
    </row>
    <row r="135" spans="1:79" ht="57" customHeight="1" x14ac:dyDescent="0.2">
      <c r="A135" s="54"/>
      <c r="B135" s="55"/>
      <c r="C135" s="55"/>
      <c r="D135" s="54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6"/>
      <c r="W135" s="27" t="s">
        <v>12</v>
      </c>
      <c r="X135" s="27"/>
      <c r="Y135" s="27"/>
      <c r="Z135" s="27" t="s">
        <v>11</v>
      </c>
      <c r="AA135" s="27"/>
      <c r="AB135" s="27"/>
      <c r="AC135" s="27" t="s">
        <v>12</v>
      </c>
      <c r="AD135" s="27"/>
      <c r="AE135" s="27"/>
      <c r="AF135" s="27" t="s">
        <v>11</v>
      </c>
      <c r="AG135" s="27"/>
      <c r="AH135" s="27"/>
      <c r="AI135" s="27" t="s">
        <v>12</v>
      </c>
      <c r="AJ135" s="27"/>
      <c r="AK135" s="27"/>
      <c r="AL135" s="27" t="s">
        <v>11</v>
      </c>
      <c r="AM135" s="27"/>
      <c r="AN135" s="27"/>
      <c r="AO135" s="27" t="s">
        <v>12</v>
      </c>
      <c r="AP135" s="27"/>
      <c r="AQ135" s="27"/>
      <c r="AR135" s="27" t="s">
        <v>11</v>
      </c>
      <c r="AS135" s="27"/>
      <c r="AT135" s="27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</row>
    <row r="136" spans="1:79" ht="15" customHeight="1" x14ac:dyDescent="0.2">
      <c r="A136" s="36">
        <v>1</v>
      </c>
      <c r="B136" s="37"/>
      <c r="C136" s="37"/>
      <c r="D136" s="36">
        <v>2</v>
      </c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8"/>
      <c r="W136" s="27">
        <v>3</v>
      </c>
      <c r="X136" s="27"/>
      <c r="Y136" s="27"/>
      <c r="Z136" s="27">
        <v>4</v>
      </c>
      <c r="AA136" s="27"/>
      <c r="AB136" s="27"/>
      <c r="AC136" s="27">
        <v>5</v>
      </c>
      <c r="AD136" s="27"/>
      <c r="AE136" s="27"/>
      <c r="AF136" s="27">
        <v>6</v>
      </c>
      <c r="AG136" s="27"/>
      <c r="AH136" s="27"/>
      <c r="AI136" s="27">
        <v>7</v>
      </c>
      <c r="AJ136" s="27"/>
      <c r="AK136" s="27"/>
      <c r="AL136" s="27">
        <v>8</v>
      </c>
      <c r="AM136" s="27"/>
      <c r="AN136" s="27"/>
      <c r="AO136" s="27">
        <v>9</v>
      </c>
      <c r="AP136" s="27"/>
      <c r="AQ136" s="27"/>
      <c r="AR136" s="27">
        <v>10</v>
      </c>
      <c r="AS136" s="27"/>
      <c r="AT136" s="27"/>
      <c r="AU136" s="27">
        <v>11</v>
      </c>
      <c r="AV136" s="27"/>
      <c r="AW136" s="27"/>
      <c r="AX136" s="27">
        <v>12</v>
      </c>
      <c r="AY136" s="27"/>
      <c r="AZ136" s="27"/>
      <c r="BA136" s="27">
        <v>13</v>
      </c>
      <c r="BB136" s="27"/>
      <c r="BC136" s="27"/>
      <c r="BD136" s="27">
        <v>14</v>
      </c>
      <c r="BE136" s="27"/>
      <c r="BF136" s="27"/>
      <c r="BG136" s="27">
        <v>15</v>
      </c>
      <c r="BH136" s="27"/>
      <c r="BI136" s="27"/>
      <c r="BJ136" s="27">
        <v>16</v>
      </c>
      <c r="BK136" s="27"/>
      <c r="BL136" s="27"/>
    </row>
    <row r="137" spans="1:79" s="1" customFormat="1" ht="12.75" hidden="1" customHeight="1" x14ac:dyDescent="0.2">
      <c r="A137" s="39" t="s">
        <v>69</v>
      </c>
      <c r="B137" s="40"/>
      <c r="C137" s="40"/>
      <c r="D137" s="39" t="s">
        <v>57</v>
      </c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1"/>
      <c r="W137" s="26" t="s">
        <v>72</v>
      </c>
      <c r="X137" s="26"/>
      <c r="Y137" s="26"/>
      <c r="Z137" s="26" t="s">
        <v>73</v>
      </c>
      <c r="AA137" s="26"/>
      <c r="AB137" s="26"/>
      <c r="AC137" s="30" t="s">
        <v>74</v>
      </c>
      <c r="AD137" s="30"/>
      <c r="AE137" s="30"/>
      <c r="AF137" s="30" t="s">
        <v>75</v>
      </c>
      <c r="AG137" s="30"/>
      <c r="AH137" s="30"/>
      <c r="AI137" s="26" t="s">
        <v>76</v>
      </c>
      <c r="AJ137" s="26"/>
      <c r="AK137" s="26"/>
      <c r="AL137" s="26" t="s">
        <v>77</v>
      </c>
      <c r="AM137" s="26"/>
      <c r="AN137" s="26"/>
      <c r="AO137" s="30" t="s">
        <v>104</v>
      </c>
      <c r="AP137" s="30"/>
      <c r="AQ137" s="30"/>
      <c r="AR137" s="30" t="s">
        <v>78</v>
      </c>
      <c r="AS137" s="30"/>
      <c r="AT137" s="30"/>
      <c r="AU137" s="26" t="s">
        <v>105</v>
      </c>
      <c r="AV137" s="26"/>
      <c r="AW137" s="26"/>
      <c r="AX137" s="30" t="s">
        <v>106</v>
      </c>
      <c r="AY137" s="30"/>
      <c r="AZ137" s="30"/>
      <c r="BA137" s="26" t="s">
        <v>107</v>
      </c>
      <c r="BB137" s="26"/>
      <c r="BC137" s="26"/>
      <c r="BD137" s="30" t="s">
        <v>108</v>
      </c>
      <c r="BE137" s="30"/>
      <c r="BF137" s="30"/>
      <c r="BG137" s="26" t="s">
        <v>109</v>
      </c>
      <c r="BH137" s="26"/>
      <c r="BI137" s="26"/>
      <c r="BJ137" s="30" t="s">
        <v>110</v>
      </c>
      <c r="BK137" s="30"/>
      <c r="BL137" s="30"/>
      <c r="CA137" s="1" t="s">
        <v>103</v>
      </c>
    </row>
    <row r="138" spans="1:79" s="6" customFormat="1" ht="12.75" customHeight="1" x14ac:dyDescent="0.2">
      <c r="A138" s="86">
        <v>1</v>
      </c>
      <c r="B138" s="87"/>
      <c r="C138" s="87"/>
      <c r="D138" s="100" t="s">
        <v>182</v>
      </c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2"/>
      <c r="W138" s="112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  <c r="BJ138" s="112"/>
      <c r="BK138" s="112"/>
      <c r="BL138" s="112"/>
      <c r="CA138" s="6" t="s">
        <v>43</v>
      </c>
    </row>
    <row r="139" spans="1:79" s="99" customFormat="1" ht="25.5" customHeight="1" x14ac:dyDescent="0.2">
      <c r="A139" s="89">
        <v>2</v>
      </c>
      <c r="B139" s="90"/>
      <c r="C139" s="90"/>
      <c r="D139" s="92" t="s">
        <v>183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4"/>
      <c r="W139" s="113" t="s">
        <v>173</v>
      </c>
      <c r="X139" s="113"/>
      <c r="Y139" s="113"/>
      <c r="Z139" s="113" t="s">
        <v>173</v>
      </c>
      <c r="AA139" s="113"/>
      <c r="AB139" s="113"/>
      <c r="AC139" s="113"/>
      <c r="AD139" s="113"/>
      <c r="AE139" s="113"/>
      <c r="AF139" s="113"/>
      <c r="AG139" s="113"/>
      <c r="AH139" s="113"/>
      <c r="AI139" s="113" t="s">
        <v>173</v>
      </c>
      <c r="AJ139" s="113"/>
      <c r="AK139" s="113"/>
      <c r="AL139" s="113" t="s">
        <v>173</v>
      </c>
      <c r="AM139" s="113"/>
      <c r="AN139" s="113"/>
      <c r="AO139" s="113"/>
      <c r="AP139" s="113"/>
      <c r="AQ139" s="113"/>
      <c r="AR139" s="113"/>
      <c r="AS139" s="113"/>
      <c r="AT139" s="113"/>
      <c r="AU139" s="113" t="s">
        <v>173</v>
      </c>
      <c r="AV139" s="113"/>
      <c r="AW139" s="113"/>
      <c r="AX139" s="113"/>
      <c r="AY139" s="113"/>
      <c r="AZ139" s="113"/>
      <c r="BA139" s="113" t="s">
        <v>173</v>
      </c>
      <c r="BB139" s="113"/>
      <c r="BC139" s="113"/>
      <c r="BD139" s="113"/>
      <c r="BE139" s="113"/>
      <c r="BF139" s="113"/>
      <c r="BG139" s="113" t="s">
        <v>173</v>
      </c>
      <c r="BH139" s="113"/>
      <c r="BI139" s="113"/>
      <c r="BJ139" s="113"/>
      <c r="BK139" s="113"/>
      <c r="BL139" s="113"/>
    </row>
    <row r="142" spans="1:79" ht="14.25" customHeight="1" x14ac:dyDescent="12.75">
      <c r="A142" s="29" t="s">
        <v>153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pans="1:79" ht="14.25" customHeight="1" x14ac:dyDescent="12.75">
      <c r="A143" s="29" t="s">
        <v>212</v>
      </c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</row>
    <row r="144" spans="1:79" ht="15" customHeight="1" x14ac:dyDescent="0.2">
      <c r="A144" s="31" t="s">
        <v>194</v>
      </c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</row>
    <row r="145" spans="1:79" ht="15" customHeight="1" x14ac:dyDescent="0.2">
      <c r="A145" s="27" t="s">
        <v>6</v>
      </c>
      <c r="B145" s="27"/>
      <c r="C145" s="27"/>
      <c r="D145" s="27"/>
      <c r="E145" s="27"/>
      <c r="F145" s="27"/>
      <c r="G145" s="27" t="s">
        <v>126</v>
      </c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 t="s">
        <v>13</v>
      </c>
      <c r="U145" s="27"/>
      <c r="V145" s="27"/>
      <c r="W145" s="27"/>
      <c r="X145" s="27"/>
      <c r="Y145" s="27"/>
      <c r="Z145" s="27"/>
      <c r="AA145" s="36" t="s">
        <v>195</v>
      </c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7"/>
      <c r="AP145" s="36" t="s">
        <v>198</v>
      </c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8"/>
      <c r="BE145" s="36" t="s">
        <v>206</v>
      </c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8"/>
    </row>
    <row r="146" spans="1:79" ht="32.1" customHeight="1" x14ac:dyDescent="0.2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 t="s">
        <v>4</v>
      </c>
      <c r="AB146" s="27"/>
      <c r="AC146" s="27"/>
      <c r="AD146" s="27"/>
      <c r="AE146" s="27"/>
      <c r="AF146" s="27" t="s">
        <v>3</v>
      </c>
      <c r="AG146" s="27"/>
      <c r="AH146" s="27"/>
      <c r="AI146" s="27"/>
      <c r="AJ146" s="27"/>
      <c r="AK146" s="27" t="s">
        <v>89</v>
      </c>
      <c r="AL146" s="27"/>
      <c r="AM146" s="27"/>
      <c r="AN146" s="27"/>
      <c r="AO146" s="27"/>
      <c r="AP146" s="27" t="s">
        <v>4</v>
      </c>
      <c r="AQ146" s="27"/>
      <c r="AR146" s="27"/>
      <c r="AS146" s="27"/>
      <c r="AT146" s="27"/>
      <c r="AU146" s="27" t="s">
        <v>3</v>
      </c>
      <c r="AV146" s="27"/>
      <c r="AW146" s="27"/>
      <c r="AX146" s="27"/>
      <c r="AY146" s="27"/>
      <c r="AZ146" s="27" t="s">
        <v>96</v>
      </c>
      <c r="BA146" s="27"/>
      <c r="BB146" s="27"/>
      <c r="BC146" s="27"/>
      <c r="BD146" s="27"/>
      <c r="BE146" s="27" t="s">
        <v>4</v>
      </c>
      <c r="BF146" s="27"/>
      <c r="BG146" s="27"/>
      <c r="BH146" s="27"/>
      <c r="BI146" s="27"/>
      <c r="BJ146" s="27" t="s">
        <v>3</v>
      </c>
      <c r="BK146" s="27"/>
      <c r="BL146" s="27"/>
      <c r="BM146" s="27"/>
      <c r="BN146" s="27"/>
      <c r="BO146" s="27" t="s">
        <v>127</v>
      </c>
      <c r="BP146" s="27"/>
      <c r="BQ146" s="27"/>
      <c r="BR146" s="27"/>
      <c r="BS146" s="27"/>
    </row>
    <row r="147" spans="1:79" ht="15" customHeight="1" x14ac:dyDescent="0.2">
      <c r="A147" s="27">
        <v>1</v>
      </c>
      <c r="B147" s="27"/>
      <c r="C147" s="27"/>
      <c r="D147" s="27"/>
      <c r="E147" s="27"/>
      <c r="F147" s="27"/>
      <c r="G147" s="27">
        <v>2</v>
      </c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>
        <v>3</v>
      </c>
      <c r="U147" s="27"/>
      <c r="V147" s="27"/>
      <c r="W147" s="27"/>
      <c r="X147" s="27"/>
      <c r="Y147" s="27"/>
      <c r="Z147" s="27"/>
      <c r="AA147" s="27">
        <v>4</v>
      </c>
      <c r="AB147" s="27"/>
      <c r="AC147" s="27"/>
      <c r="AD147" s="27"/>
      <c r="AE147" s="27"/>
      <c r="AF147" s="27">
        <v>5</v>
      </c>
      <c r="AG147" s="27"/>
      <c r="AH147" s="27"/>
      <c r="AI147" s="27"/>
      <c r="AJ147" s="27"/>
      <c r="AK147" s="27">
        <v>6</v>
      </c>
      <c r="AL147" s="27"/>
      <c r="AM147" s="27"/>
      <c r="AN147" s="27"/>
      <c r="AO147" s="27"/>
      <c r="AP147" s="27">
        <v>7</v>
      </c>
      <c r="AQ147" s="27"/>
      <c r="AR147" s="27"/>
      <c r="AS147" s="27"/>
      <c r="AT147" s="27"/>
      <c r="AU147" s="27">
        <v>8</v>
      </c>
      <c r="AV147" s="27"/>
      <c r="AW147" s="27"/>
      <c r="AX147" s="27"/>
      <c r="AY147" s="27"/>
      <c r="AZ147" s="27">
        <v>9</v>
      </c>
      <c r="BA147" s="27"/>
      <c r="BB147" s="27"/>
      <c r="BC147" s="27"/>
      <c r="BD147" s="27"/>
      <c r="BE147" s="27">
        <v>10</v>
      </c>
      <c r="BF147" s="27"/>
      <c r="BG147" s="27"/>
      <c r="BH147" s="27"/>
      <c r="BI147" s="27"/>
      <c r="BJ147" s="27">
        <v>11</v>
      </c>
      <c r="BK147" s="27"/>
      <c r="BL147" s="27"/>
      <c r="BM147" s="27"/>
      <c r="BN147" s="27"/>
      <c r="BO147" s="27">
        <v>12</v>
      </c>
      <c r="BP147" s="27"/>
      <c r="BQ147" s="27"/>
      <c r="BR147" s="27"/>
      <c r="BS147" s="27"/>
    </row>
    <row r="148" spans="1:79" s="1" customFormat="1" ht="15" hidden="1" customHeight="1" x14ac:dyDescent="0.2">
      <c r="A148" s="26" t="s">
        <v>69</v>
      </c>
      <c r="B148" s="26"/>
      <c r="C148" s="26"/>
      <c r="D148" s="26"/>
      <c r="E148" s="26"/>
      <c r="F148" s="26"/>
      <c r="G148" s="67" t="s">
        <v>57</v>
      </c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 t="s">
        <v>79</v>
      </c>
      <c r="U148" s="67"/>
      <c r="V148" s="67"/>
      <c r="W148" s="67"/>
      <c r="X148" s="67"/>
      <c r="Y148" s="67"/>
      <c r="Z148" s="67"/>
      <c r="AA148" s="30" t="s">
        <v>65</v>
      </c>
      <c r="AB148" s="30"/>
      <c r="AC148" s="30"/>
      <c r="AD148" s="30"/>
      <c r="AE148" s="30"/>
      <c r="AF148" s="30" t="s">
        <v>66</v>
      </c>
      <c r="AG148" s="30"/>
      <c r="AH148" s="30"/>
      <c r="AI148" s="30"/>
      <c r="AJ148" s="30"/>
      <c r="AK148" s="50" t="s">
        <v>122</v>
      </c>
      <c r="AL148" s="50"/>
      <c r="AM148" s="50"/>
      <c r="AN148" s="50"/>
      <c r="AO148" s="50"/>
      <c r="AP148" s="30" t="s">
        <v>67</v>
      </c>
      <c r="AQ148" s="30"/>
      <c r="AR148" s="30"/>
      <c r="AS148" s="30"/>
      <c r="AT148" s="30"/>
      <c r="AU148" s="30" t="s">
        <v>68</v>
      </c>
      <c r="AV148" s="30"/>
      <c r="AW148" s="30"/>
      <c r="AX148" s="30"/>
      <c r="AY148" s="30"/>
      <c r="AZ148" s="50" t="s">
        <v>122</v>
      </c>
      <c r="BA148" s="50"/>
      <c r="BB148" s="50"/>
      <c r="BC148" s="50"/>
      <c r="BD148" s="50"/>
      <c r="BE148" s="30" t="s">
        <v>58</v>
      </c>
      <c r="BF148" s="30"/>
      <c r="BG148" s="30"/>
      <c r="BH148" s="30"/>
      <c r="BI148" s="30"/>
      <c r="BJ148" s="30" t="s">
        <v>59</v>
      </c>
      <c r="BK148" s="30"/>
      <c r="BL148" s="30"/>
      <c r="BM148" s="30"/>
      <c r="BN148" s="30"/>
      <c r="BO148" s="50" t="s">
        <v>122</v>
      </c>
      <c r="BP148" s="50"/>
      <c r="BQ148" s="50"/>
      <c r="BR148" s="50"/>
      <c r="BS148" s="50"/>
      <c r="CA148" s="1" t="s">
        <v>44</v>
      </c>
    </row>
    <row r="149" spans="1:79" s="99" customFormat="1" ht="38.25" customHeight="1" x14ac:dyDescent="0.2">
      <c r="A149" s="110">
        <v>1</v>
      </c>
      <c r="B149" s="110"/>
      <c r="C149" s="110"/>
      <c r="D149" s="110"/>
      <c r="E149" s="110"/>
      <c r="F149" s="110"/>
      <c r="G149" s="92" t="s">
        <v>184</v>
      </c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4"/>
      <c r="T149" s="117" t="s">
        <v>177</v>
      </c>
      <c r="U149" s="117"/>
      <c r="V149" s="117"/>
      <c r="W149" s="117"/>
      <c r="X149" s="117"/>
      <c r="Y149" s="117"/>
      <c r="Z149" s="117"/>
      <c r="AA149" s="116">
        <v>0</v>
      </c>
      <c r="AB149" s="116"/>
      <c r="AC149" s="116"/>
      <c r="AD149" s="116"/>
      <c r="AE149" s="116"/>
      <c r="AF149" s="116">
        <v>0</v>
      </c>
      <c r="AG149" s="116"/>
      <c r="AH149" s="116"/>
      <c r="AI149" s="116"/>
      <c r="AJ149" s="116"/>
      <c r="AK149" s="116">
        <f>IF(ISNUMBER(AA149),AA149,0)+IF(ISNUMBER(AF149),AF149,0)</f>
        <v>0</v>
      </c>
      <c r="AL149" s="116"/>
      <c r="AM149" s="116"/>
      <c r="AN149" s="116"/>
      <c r="AO149" s="116"/>
      <c r="AP149" s="116">
        <v>0</v>
      </c>
      <c r="AQ149" s="116"/>
      <c r="AR149" s="116"/>
      <c r="AS149" s="116"/>
      <c r="AT149" s="116"/>
      <c r="AU149" s="116">
        <v>0</v>
      </c>
      <c r="AV149" s="116"/>
      <c r="AW149" s="116"/>
      <c r="AX149" s="116"/>
      <c r="AY149" s="116"/>
      <c r="AZ149" s="116">
        <f>IF(ISNUMBER(AP149),AP149,0)+IF(ISNUMBER(AU149),AU149,0)</f>
        <v>0</v>
      </c>
      <c r="BA149" s="116"/>
      <c r="BB149" s="116"/>
      <c r="BC149" s="116"/>
      <c r="BD149" s="116"/>
      <c r="BE149" s="116">
        <v>40000</v>
      </c>
      <c r="BF149" s="116"/>
      <c r="BG149" s="116"/>
      <c r="BH149" s="116"/>
      <c r="BI149" s="116"/>
      <c r="BJ149" s="116">
        <v>0</v>
      </c>
      <c r="BK149" s="116"/>
      <c r="BL149" s="116"/>
      <c r="BM149" s="116"/>
      <c r="BN149" s="116"/>
      <c r="BO149" s="116">
        <f>IF(ISNUMBER(BE149),BE149,0)+IF(ISNUMBER(BJ149),BJ149,0)</f>
        <v>40000</v>
      </c>
      <c r="BP149" s="116"/>
      <c r="BQ149" s="116"/>
      <c r="BR149" s="116"/>
      <c r="BS149" s="116"/>
      <c r="CA149" s="99" t="s">
        <v>45</v>
      </c>
    </row>
    <row r="150" spans="1:79" s="6" customFormat="1" ht="12.75" customHeight="1" x14ac:dyDescent="0.2">
      <c r="A150" s="85"/>
      <c r="B150" s="85"/>
      <c r="C150" s="85"/>
      <c r="D150" s="85"/>
      <c r="E150" s="85"/>
      <c r="F150" s="85"/>
      <c r="G150" s="100" t="s">
        <v>147</v>
      </c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2"/>
      <c r="T150" s="118"/>
      <c r="U150" s="118"/>
      <c r="V150" s="118"/>
      <c r="W150" s="118"/>
      <c r="X150" s="118"/>
      <c r="Y150" s="118"/>
      <c r="Z150" s="118"/>
      <c r="AA150" s="115">
        <v>0</v>
      </c>
      <c r="AB150" s="115"/>
      <c r="AC150" s="115"/>
      <c r="AD150" s="115"/>
      <c r="AE150" s="115"/>
      <c r="AF150" s="115">
        <v>0</v>
      </c>
      <c r="AG150" s="115"/>
      <c r="AH150" s="115"/>
      <c r="AI150" s="115"/>
      <c r="AJ150" s="115"/>
      <c r="AK150" s="115">
        <f>IF(ISNUMBER(AA150),AA150,0)+IF(ISNUMBER(AF150),AF150,0)</f>
        <v>0</v>
      </c>
      <c r="AL150" s="115"/>
      <c r="AM150" s="115"/>
      <c r="AN150" s="115"/>
      <c r="AO150" s="115"/>
      <c r="AP150" s="115">
        <v>0</v>
      </c>
      <c r="AQ150" s="115"/>
      <c r="AR150" s="115"/>
      <c r="AS150" s="115"/>
      <c r="AT150" s="115"/>
      <c r="AU150" s="115">
        <v>0</v>
      </c>
      <c r="AV150" s="115"/>
      <c r="AW150" s="115"/>
      <c r="AX150" s="115"/>
      <c r="AY150" s="115"/>
      <c r="AZ150" s="115">
        <f>IF(ISNUMBER(AP150),AP150,0)+IF(ISNUMBER(AU150),AU150,0)</f>
        <v>0</v>
      </c>
      <c r="BA150" s="115"/>
      <c r="BB150" s="115"/>
      <c r="BC150" s="115"/>
      <c r="BD150" s="115"/>
      <c r="BE150" s="115">
        <v>40000</v>
      </c>
      <c r="BF150" s="115"/>
      <c r="BG150" s="115"/>
      <c r="BH150" s="115"/>
      <c r="BI150" s="115"/>
      <c r="BJ150" s="115">
        <v>0</v>
      </c>
      <c r="BK150" s="115"/>
      <c r="BL150" s="115"/>
      <c r="BM150" s="115"/>
      <c r="BN150" s="115"/>
      <c r="BO150" s="115">
        <f>IF(ISNUMBER(BE150),BE150,0)+IF(ISNUMBER(BJ150),BJ150,0)</f>
        <v>40000</v>
      </c>
      <c r="BP150" s="115"/>
      <c r="BQ150" s="115"/>
      <c r="BR150" s="115"/>
      <c r="BS150" s="115"/>
    </row>
    <row r="152" spans="1:79" ht="13.5" customHeight="1" x14ac:dyDescent="12.75">
      <c r="A152" s="29" t="s">
        <v>227</v>
      </c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</row>
    <row r="153" spans="1:79" ht="15" customHeight="1" x14ac:dyDescent="0.2">
      <c r="A153" s="44" t="s">
        <v>194</v>
      </c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</row>
    <row r="154" spans="1:79" ht="15" customHeight="1" x14ac:dyDescent="0.2">
      <c r="A154" s="27" t="s">
        <v>6</v>
      </c>
      <c r="B154" s="27"/>
      <c r="C154" s="27"/>
      <c r="D154" s="27"/>
      <c r="E154" s="27"/>
      <c r="F154" s="27"/>
      <c r="G154" s="27" t="s">
        <v>126</v>
      </c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 t="s">
        <v>13</v>
      </c>
      <c r="U154" s="27"/>
      <c r="V154" s="27"/>
      <c r="W154" s="27"/>
      <c r="X154" s="27"/>
      <c r="Y154" s="27"/>
      <c r="Z154" s="27"/>
      <c r="AA154" s="36" t="s">
        <v>216</v>
      </c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7"/>
      <c r="AP154" s="36" t="s">
        <v>221</v>
      </c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8"/>
    </row>
    <row r="155" spans="1:79" ht="32.1" customHeight="1" x14ac:dyDescent="0.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 t="s">
        <v>4</v>
      </c>
      <c r="AB155" s="27"/>
      <c r="AC155" s="27"/>
      <c r="AD155" s="27"/>
      <c r="AE155" s="27"/>
      <c r="AF155" s="27" t="s">
        <v>3</v>
      </c>
      <c r="AG155" s="27"/>
      <c r="AH155" s="27"/>
      <c r="AI155" s="27"/>
      <c r="AJ155" s="27"/>
      <c r="AK155" s="27" t="s">
        <v>89</v>
      </c>
      <c r="AL155" s="27"/>
      <c r="AM155" s="27"/>
      <c r="AN155" s="27"/>
      <c r="AO155" s="27"/>
      <c r="AP155" s="27" t="s">
        <v>4</v>
      </c>
      <c r="AQ155" s="27"/>
      <c r="AR155" s="27"/>
      <c r="AS155" s="27"/>
      <c r="AT155" s="27"/>
      <c r="AU155" s="27" t="s">
        <v>3</v>
      </c>
      <c r="AV155" s="27"/>
      <c r="AW155" s="27"/>
      <c r="AX155" s="27"/>
      <c r="AY155" s="27"/>
      <c r="AZ155" s="27" t="s">
        <v>96</v>
      </c>
      <c r="BA155" s="27"/>
      <c r="BB155" s="27"/>
      <c r="BC155" s="27"/>
      <c r="BD155" s="27"/>
    </row>
    <row r="156" spans="1:79" ht="15" customHeight="1" x14ac:dyDescent="0.2">
      <c r="A156" s="27">
        <v>1</v>
      </c>
      <c r="B156" s="27"/>
      <c r="C156" s="27"/>
      <c r="D156" s="27"/>
      <c r="E156" s="27"/>
      <c r="F156" s="27"/>
      <c r="G156" s="27">
        <v>2</v>
      </c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>
        <v>3</v>
      </c>
      <c r="U156" s="27"/>
      <c r="V156" s="27"/>
      <c r="W156" s="27"/>
      <c r="X156" s="27"/>
      <c r="Y156" s="27"/>
      <c r="Z156" s="27"/>
      <c r="AA156" s="27">
        <v>4</v>
      </c>
      <c r="AB156" s="27"/>
      <c r="AC156" s="27"/>
      <c r="AD156" s="27"/>
      <c r="AE156" s="27"/>
      <c r="AF156" s="27">
        <v>5</v>
      </c>
      <c r="AG156" s="27"/>
      <c r="AH156" s="27"/>
      <c r="AI156" s="27"/>
      <c r="AJ156" s="27"/>
      <c r="AK156" s="27">
        <v>6</v>
      </c>
      <c r="AL156" s="27"/>
      <c r="AM156" s="27"/>
      <c r="AN156" s="27"/>
      <c r="AO156" s="27"/>
      <c r="AP156" s="27">
        <v>7</v>
      </c>
      <c r="AQ156" s="27"/>
      <c r="AR156" s="27"/>
      <c r="AS156" s="27"/>
      <c r="AT156" s="27"/>
      <c r="AU156" s="27">
        <v>8</v>
      </c>
      <c r="AV156" s="27"/>
      <c r="AW156" s="27"/>
      <c r="AX156" s="27"/>
      <c r="AY156" s="27"/>
      <c r="AZ156" s="27">
        <v>9</v>
      </c>
      <c r="BA156" s="27"/>
      <c r="BB156" s="27"/>
      <c r="BC156" s="27"/>
      <c r="BD156" s="27"/>
    </row>
    <row r="157" spans="1:79" s="1" customFormat="1" ht="12" hidden="1" customHeight="1" x14ac:dyDescent="0.2">
      <c r="A157" s="26" t="s">
        <v>69</v>
      </c>
      <c r="B157" s="26"/>
      <c r="C157" s="26"/>
      <c r="D157" s="26"/>
      <c r="E157" s="26"/>
      <c r="F157" s="26"/>
      <c r="G157" s="67" t="s">
        <v>57</v>
      </c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 t="s">
        <v>79</v>
      </c>
      <c r="U157" s="67"/>
      <c r="V157" s="67"/>
      <c r="W157" s="67"/>
      <c r="X157" s="67"/>
      <c r="Y157" s="67"/>
      <c r="Z157" s="67"/>
      <c r="AA157" s="30" t="s">
        <v>60</v>
      </c>
      <c r="AB157" s="30"/>
      <c r="AC157" s="30"/>
      <c r="AD157" s="30"/>
      <c r="AE157" s="30"/>
      <c r="AF157" s="30" t="s">
        <v>61</v>
      </c>
      <c r="AG157" s="30"/>
      <c r="AH157" s="30"/>
      <c r="AI157" s="30"/>
      <c r="AJ157" s="30"/>
      <c r="AK157" s="50" t="s">
        <v>122</v>
      </c>
      <c r="AL157" s="50"/>
      <c r="AM157" s="50"/>
      <c r="AN157" s="50"/>
      <c r="AO157" s="50"/>
      <c r="AP157" s="30" t="s">
        <v>62</v>
      </c>
      <c r="AQ157" s="30"/>
      <c r="AR157" s="30"/>
      <c r="AS157" s="30"/>
      <c r="AT157" s="30"/>
      <c r="AU157" s="30" t="s">
        <v>63</v>
      </c>
      <c r="AV157" s="30"/>
      <c r="AW157" s="30"/>
      <c r="AX157" s="30"/>
      <c r="AY157" s="30"/>
      <c r="AZ157" s="50" t="s">
        <v>122</v>
      </c>
      <c r="BA157" s="50"/>
      <c r="BB157" s="50"/>
      <c r="BC157" s="50"/>
      <c r="BD157" s="50"/>
      <c r="CA157" s="1" t="s">
        <v>46</v>
      </c>
    </row>
    <row r="158" spans="1:79" s="99" customFormat="1" ht="38.25" customHeight="1" x14ac:dyDescent="0.2">
      <c r="A158" s="110">
        <v>1</v>
      </c>
      <c r="B158" s="110"/>
      <c r="C158" s="110"/>
      <c r="D158" s="110"/>
      <c r="E158" s="110"/>
      <c r="F158" s="110"/>
      <c r="G158" s="92" t="s">
        <v>184</v>
      </c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4"/>
      <c r="T158" s="117" t="s">
        <v>177</v>
      </c>
      <c r="U158" s="117"/>
      <c r="V158" s="117"/>
      <c r="W158" s="117"/>
      <c r="X158" s="117"/>
      <c r="Y158" s="117"/>
      <c r="Z158" s="117"/>
      <c r="AA158" s="116">
        <v>50000</v>
      </c>
      <c r="AB158" s="116"/>
      <c r="AC158" s="116"/>
      <c r="AD158" s="116"/>
      <c r="AE158" s="116"/>
      <c r="AF158" s="116">
        <v>0</v>
      </c>
      <c r="AG158" s="116"/>
      <c r="AH158" s="116"/>
      <c r="AI158" s="116"/>
      <c r="AJ158" s="116"/>
      <c r="AK158" s="116">
        <f>IF(ISNUMBER(AA158),AA158,0)+IF(ISNUMBER(AF158),AF158,0)</f>
        <v>50000</v>
      </c>
      <c r="AL158" s="116"/>
      <c r="AM158" s="116"/>
      <c r="AN158" s="116"/>
      <c r="AO158" s="116"/>
      <c r="AP158" s="116">
        <v>60000</v>
      </c>
      <c r="AQ158" s="116"/>
      <c r="AR158" s="116"/>
      <c r="AS158" s="116"/>
      <c r="AT158" s="116"/>
      <c r="AU158" s="116">
        <v>0</v>
      </c>
      <c r="AV158" s="116"/>
      <c r="AW158" s="116"/>
      <c r="AX158" s="116"/>
      <c r="AY158" s="116"/>
      <c r="AZ158" s="116">
        <f>IF(ISNUMBER(AP158),AP158,0)+IF(ISNUMBER(AU158),AU158,0)</f>
        <v>60000</v>
      </c>
      <c r="BA158" s="116"/>
      <c r="BB158" s="116"/>
      <c r="BC158" s="116"/>
      <c r="BD158" s="116"/>
      <c r="CA158" s="99" t="s">
        <v>47</v>
      </c>
    </row>
    <row r="159" spans="1:79" s="6" customFormat="1" x14ac:dyDescent="0.2">
      <c r="A159" s="85"/>
      <c r="B159" s="85"/>
      <c r="C159" s="85"/>
      <c r="D159" s="85"/>
      <c r="E159" s="85"/>
      <c r="F159" s="85"/>
      <c r="G159" s="100" t="s">
        <v>147</v>
      </c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2"/>
      <c r="T159" s="118"/>
      <c r="U159" s="118"/>
      <c r="V159" s="118"/>
      <c r="W159" s="118"/>
      <c r="X159" s="118"/>
      <c r="Y159" s="118"/>
      <c r="Z159" s="118"/>
      <c r="AA159" s="115">
        <v>50000</v>
      </c>
      <c r="AB159" s="115"/>
      <c r="AC159" s="115"/>
      <c r="AD159" s="115"/>
      <c r="AE159" s="115"/>
      <c r="AF159" s="115">
        <v>0</v>
      </c>
      <c r="AG159" s="115"/>
      <c r="AH159" s="115"/>
      <c r="AI159" s="115"/>
      <c r="AJ159" s="115"/>
      <c r="AK159" s="115">
        <f>IF(ISNUMBER(AA159),AA159,0)+IF(ISNUMBER(AF159),AF159,0)</f>
        <v>50000</v>
      </c>
      <c r="AL159" s="115"/>
      <c r="AM159" s="115"/>
      <c r="AN159" s="115"/>
      <c r="AO159" s="115"/>
      <c r="AP159" s="115">
        <v>60000</v>
      </c>
      <c r="AQ159" s="115"/>
      <c r="AR159" s="115"/>
      <c r="AS159" s="115"/>
      <c r="AT159" s="115"/>
      <c r="AU159" s="115">
        <v>0</v>
      </c>
      <c r="AV159" s="115"/>
      <c r="AW159" s="115"/>
      <c r="AX159" s="115"/>
      <c r="AY159" s="115"/>
      <c r="AZ159" s="115">
        <f>IF(ISNUMBER(AP159),AP159,0)+IF(ISNUMBER(AU159),AU159,0)</f>
        <v>60000</v>
      </c>
      <c r="BA159" s="115"/>
      <c r="BB159" s="115"/>
      <c r="BC159" s="115"/>
      <c r="BD159" s="115"/>
    </row>
    <row r="162" spans="1:79" ht="14.25" customHeight="1" x14ac:dyDescent="0.2">
      <c r="A162" s="29" t="s">
        <v>228</v>
      </c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</row>
    <row r="163" spans="1:79" ht="15" customHeight="1" x14ac:dyDescent="0.2">
      <c r="A163" s="44" t="s">
        <v>194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  <c r="AQ163" s="75"/>
      <c r="AR163" s="75"/>
      <c r="AS163" s="75"/>
      <c r="AT163" s="75"/>
      <c r="AU163" s="75"/>
      <c r="AV163" s="75"/>
      <c r="AW163" s="75"/>
      <c r="AX163" s="75"/>
      <c r="AY163" s="75"/>
      <c r="AZ163" s="75"/>
      <c r="BA163" s="75"/>
      <c r="BB163" s="75"/>
      <c r="BC163" s="75"/>
      <c r="BD163" s="75"/>
      <c r="BE163" s="75"/>
      <c r="BF163" s="75"/>
      <c r="BG163" s="75"/>
      <c r="BH163" s="75"/>
      <c r="BI163" s="75"/>
      <c r="BJ163" s="75"/>
      <c r="BK163" s="75"/>
      <c r="BL163" s="75"/>
      <c r="BM163" s="75"/>
    </row>
    <row r="164" spans="1:79" ht="23.1" customHeight="1" x14ac:dyDescent="0.2">
      <c r="A164" s="27" t="s">
        <v>128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51" t="s">
        <v>129</v>
      </c>
      <c r="O164" s="52"/>
      <c r="P164" s="52"/>
      <c r="Q164" s="52"/>
      <c r="R164" s="52"/>
      <c r="S164" s="52"/>
      <c r="T164" s="52"/>
      <c r="U164" s="53"/>
      <c r="V164" s="51" t="s">
        <v>130</v>
      </c>
      <c r="W164" s="52"/>
      <c r="X164" s="52"/>
      <c r="Y164" s="52"/>
      <c r="Z164" s="53"/>
      <c r="AA164" s="27" t="s">
        <v>195</v>
      </c>
      <c r="AB164" s="27"/>
      <c r="AC164" s="27"/>
      <c r="AD164" s="27"/>
      <c r="AE164" s="27"/>
      <c r="AF164" s="27"/>
      <c r="AG164" s="27"/>
      <c r="AH164" s="27"/>
      <c r="AI164" s="27"/>
      <c r="AJ164" s="27" t="s">
        <v>198</v>
      </c>
      <c r="AK164" s="27"/>
      <c r="AL164" s="27"/>
      <c r="AM164" s="27"/>
      <c r="AN164" s="27"/>
      <c r="AO164" s="27"/>
      <c r="AP164" s="27"/>
      <c r="AQ164" s="27"/>
      <c r="AR164" s="27"/>
      <c r="AS164" s="27" t="s">
        <v>206</v>
      </c>
      <c r="AT164" s="27"/>
      <c r="AU164" s="27"/>
      <c r="AV164" s="27"/>
      <c r="AW164" s="27"/>
      <c r="AX164" s="27"/>
      <c r="AY164" s="27"/>
      <c r="AZ164" s="27"/>
      <c r="BA164" s="27"/>
      <c r="BB164" s="27" t="s">
        <v>216</v>
      </c>
      <c r="BC164" s="27"/>
      <c r="BD164" s="27"/>
      <c r="BE164" s="27"/>
      <c r="BF164" s="27"/>
      <c r="BG164" s="27"/>
      <c r="BH164" s="27"/>
      <c r="BI164" s="27"/>
      <c r="BJ164" s="27"/>
      <c r="BK164" s="27" t="s">
        <v>221</v>
      </c>
      <c r="BL164" s="27"/>
      <c r="BM164" s="27"/>
      <c r="BN164" s="27"/>
      <c r="BO164" s="27"/>
      <c r="BP164" s="27"/>
      <c r="BQ164" s="27"/>
      <c r="BR164" s="27"/>
      <c r="BS164" s="27"/>
    </row>
    <row r="165" spans="1:79" ht="95.25" customHeight="1" x14ac:dyDescent="12.7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54"/>
      <c r="O165" s="55"/>
      <c r="P165" s="55"/>
      <c r="Q165" s="55"/>
      <c r="R165" s="55"/>
      <c r="S165" s="55"/>
      <c r="T165" s="55"/>
      <c r="U165" s="56"/>
      <c r="V165" s="54"/>
      <c r="W165" s="55"/>
      <c r="X165" s="55"/>
      <c r="Y165" s="55"/>
      <c r="Z165" s="56"/>
      <c r="AA165" s="74" t="s">
        <v>133</v>
      </c>
      <c r="AB165" s="74"/>
      <c r="AC165" s="74"/>
      <c r="AD165" s="74"/>
      <c r="AE165" s="74"/>
      <c r="AF165" s="74" t="s">
        <v>134</v>
      </c>
      <c r="AG165" s="74"/>
      <c r="AH165" s="74"/>
      <c r="AI165" s="74"/>
      <c r="AJ165" s="74" t="s">
        <v>133</v>
      </c>
      <c r="AK165" s="74"/>
      <c r="AL165" s="74"/>
      <c r="AM165" s="74"/>
      <c r="AN165" s="74"/>
      <c r="AO165" s="74" t="s">
        <v>134</v>
      </c>
      <c r="AP165" s="74"/>
      <c r="AQ165" s="74"/>
      <c r="AR165" s="74"/>
      <c r="AS165" s="74" t="s">
        <v>133</v>
      </c>
      <c r="AT165" s="74"/>
      <c r="AU165" s="74"/>
      <c r="AV165" s="74"/>
      <c r="AW165" s="74"/>
      <c r="AX165" s="74" t="s">
        <v>134</v>
      </c>
      <c r="AY165" s="74"/>
      <c r="AZ165" s="74"/>
      <c r="BA165" s="74"/>
      <c r="BB165" s="74" t="s">
        <v>133</v>
      </c>
      <c r="BC165" s="74"/>
      <c r="BD165" s="74"/>
      <c r="BE165" s="74"/>
      <c r="BF165" s="74"/>
      <c r="BG165" s="74" t="s">
        <v>134</v>
      </c>
      <c r="BH165" s="74"/>
      <c r="BI165" s="74"/>
      <c r="BJ165" s="74"/>
      <c r="BK165" s="74" t="s">
        <v>133</v>
      </c>
      <c r="BL165" s="74"/>
      <c r="BM165" s="74"/>
      <c r="BN165" s="74"/>
      <c r="BO165" s="74"/>
      <c r="BP165" s="74" t="s">
        <v>134</v>
      </c>
      <c r="BQ165" s="74"/>
      <c r="BR165" s="74"/>
      <c r="BS165" s="74"/>
    </row>
    <row r="166" spans="1:79" ht="15" customHeight="1" x14ac:dyDescent="0.2">
      <c r="A166" s="27">
        <v>1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36">
        <v>2</v>
      </c>
      <c r="O166" s="37"/>
      <c r="P166" s="37"/>
      <c r="Q166" s="37"/>
      <c r="R166" s="37"/>
      <c r="S166" s="37"/>
      <c r="T166" s="37"/>
      <c r="U166" s="38"/>
      <c r="V166" s="27">
        <v>3</v>
      </c>
      <c r="W166" s="27"/>
      <c r="X166" s="27"/>
      <c r="Y166" s="27"/>
      <c r="Z166" s="27"/>
      <c r="AA166" s="27">
        <v>4</v>
      </c>
      <c r="AB166" s="27"/>
      <c r="AC166" s="27"/>
      <c r="AD166" s="27"/>
      <c r="AE166" s="27"/>
      <c r="AF166" s="27">
        <v>5</v>
      </c>
      <c r="AG166" s="27"/>
      <c r="AH166" s="27"/>
      <c r="AI166" s="27"/>
      <c r="AJ166" s="27">
        <v>6</v>
      </c>
      <c r="AK166" s="27"/>
      <c r="AL166" s="27"/>
      <c r="AM166" s="27"/>
      <c r="AN166" s="27"/>
      <c r="AO166" s="27">
        <v>7</v>
      </c>
      <c r="AP166" s="27"/>
      <c r="AQ166" s="27"/>
      <c r="AR166" s="27"/>
      <c r="AS166" s="27">
        <v>8</v>
      </c>
      <c r="AT166" s="27"/>
      <c r="AU166" s="27"/>
      <c r="AV166" s="27"/>
      <c r="AW166" s="27"/>
      <c r="AX166" s="27">
        <v>9</v>
      </c>
      <c r="AY166" s="27"/>
      <c r="AZ166" s="27"/>
      <c r="BA166" s="27"/>
      <c r="BB166" s="27">
        <v>10</v>
      </c>
      <c r="BC166" s="27"/>
      <c r="BD166" s="27"/>
      <c r="BE166" s="27"/>
      <c r="BF166" s="27"/>
      <c r="BG166" s="27">
        <v>11</v>
      </c>
      <c r="BH166" s="27"/>
      <c r="BI166" s="27"/>
      <c r="BJ166" s="27"/>
      <c r="BK166" s="27">
        <v>12</v>
      </c>
      <c r="BL166" s="27"/>
      <c r="BM166" s="27"/>
      <c r="BN166" s="27"/>
      <c r="BO166" s="27"/>
      <c r="BP166" s="27">
        <v>13</v>
      </c>
      <c r="BQ166" s="27"/>
      <c r="BR166" s="27"/>
      <c r="BS166" s="27"/>
    </row>
    <row r="167" spans="1:79" s="1" customFormat="1" ht="12" hidden="1" customHeight="1" x14ac:dyDescent="0.2">
      <c r="A167" s="67" t="s">
        <v>146</v>
      </c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26" t="s">
        <v>131</v>
      </c>
      <c r="O167" s="26"/>
      <c r="P167" s="26"/>
      <c r="Q167" s="26"/>
      <c r="R167" s="26"/>
      <c r="S167" s="26"/>
      <c r="T167" s="26"/>
      <c r="U167" s="26"/>
      <c r="V167" s="26" t="s">
        <v>132</v>
      </c>
      <c r="W167" s="26"/>
      <c r="X167" s="26"/>
      <c r="Y167" s="26"/>
      <c r="Z167" s="26"/>
      <c r="AA167" s="30" t="s">
        <v>65</v>
      </c>
      <c r="AB167" s="30"/>
      <c r="AC167" s="30"/>
      <c r="AD167" s="30"/>
      <c r="AE167" s="30"/>
      <c r="AF167" s="30" t="s">
        <v>66</v>
      </c>
      <c r="AG167" s="30"/>
      <c r="AH167" s="30"/>
      <c r="AI167" s="30"/>
      <c r="AJ167" s="30" t="s">
        <v>67</v>
      </c>
      <c r="AK167" s="30"/>
      <c r="AL167" s="30"/>
      <c r="AM167" s="30"/>
      <c r="AN167" s="30"/>
      <c r="AO167" s="30" t="s">
        <v>68</v>
      </c>
      <c r="AP167" s="30"/>
      <c r="AQ167" s="30"/>
      <c r="AR167" s="30"/>
      <c r="AS167" s="30" t="s">
        <v>58</v>
      </c>
      <c r="AT167" s="30"/>
      <c r="AU167" s="30"/>
      <c r="AV167" s="30"/>
      <c r="AW167" s="30"/>
      <c r="AX167" s="30" t="s">
        <v>59</v>
      </c>
      <c r="AY167" s="30"/>
      <c r="AZ167" s="30"/>
      <c r="BA167" s="30"/>
      <c r="BB167" s="30" t="s">
        <v>60</v>
      </c>
      <c r="BC167" s="30"/>
      <c r="BD167" s="30"/>
      <c r="BE167" s="30"/>
      <c r="BF167" s="30"/>
      <c r="BG167" s="30" t="s">
        <v>61</v>
      </c>
      <c r="BH167" s="30"/>
      <c r="BI167" s="30"/>
      <c r="BJ167" s="30"/>
      <c r="BK167" s="30" t="s">
        <v>62</v>
      </c>
      <c r="BL167" s="30"/>
      <c r="BM167" s="30"/>
      <c r="BN167" s="30"/>
      <c r="BO167" s="30"/>
      <c r="BP167" s="30" t="s">
        <v>63</v>
      </c>
      <c r="BQ167" s="30"/>
      <c r="BR167" s="30"/>
      <c r="BS167" s="30"/>
      <c r="CA167" s="1" t="s">
        <v>48</v>
      </c>
    </row>
    <row r="168" spans="1:79" s="6" customFormat="1" ht="12.75" customHeight="1" x14ac:dyDescent="0.2">
      <c r="A168" s="119" t="s">
        <v>147</v>
      </c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86"/>
      <c r="O168" s="87"/>
      <c r="P168" s="87"/>
      <c r="Q168" s="87"/>
      <c r="R168" s="87"/>
      <c r="S168" s="87"/>
      <c r="T168" s="87"/>
      <c r="U168" s="88"/>
      <c r="V168" s="120"/>
      <c r="W168" s="120"/>
      <c r="X168" s="120"/>
      <c r="Y168" s="120"/>
      <c r="Z168" s="120"/>
      <c r="AA168" s="120"/>
      <c r="AB168" s="120"/>
      <c r="AC168" s="120"/>
      <c r="AD168" s="120"/>
      <c r="AE168" s="120"/>
      <c r="AF168" s="120"/>
      <c r="AG168" s="120"/>
      <c r="AH168" s="120"/>
      <c r="AI168" s="120"/>
      <c r="AJ168" s="120"/>
      <c r="AK168" s="120"/>
      <c r="AL168" s="120"/>
      <c r="AM168" s="120"/>
      <c r="AN168" s="120"/>
      <c r="AO168" s="120"/>
      <c r="AP168" s="120"/>
      <c r="AQ168" s="120"/>
      <c r="AR168" s="120"/>
      <c r="AS168" s="120"/>
      <c r="AT168" s="120"/>
      <c r="AU168" s="120"/>
      <c r="AV168" s="120"/>
      <c r="AW168" s="120"/>
      <c r="AX168" s="120"/>
      <c r="AY168" s="120"/>
      <c r="AZ168" s="120"/>
      <c r="BA168" s="120"/>
      <c r="BB168" s="120"/>
      <c r="BC168" s="120"/>
      <c r="BD168" s="120"/>
      <c r="BE168" s="120"/>
      <c r="BF168" s="120"/>
      <c r="BG168" s="120"/>
      <c r="BH168" s="120"/>
      <c r="BI168" s="120"/>
      <c r="BJ168" s="120"/>
      <c r="BK168" s="120"/>
      <c r="BL168" s="120"/>
      <c r="BM168" s="120"/>
      <c r="BN168" s="120"/>
      <c r="BO168" s="120"/>
      <c r="BP168" s="121"/>
      <c r="BQ168" s="122"/>
      <c r="BR168" s="122"/>
      <c r="BS168" s="123"/>
      <c r="CA168" s="6" t="s">
        <v>49</v>
      </c>
    </row>
    <row r="171" spans="1:79" ht="35.25" customHeight="1" x14ac:dyDescent="0.2">
      <c r="A171" s="29" t="s">
        <v>229</v>
      </c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</row>
    <row r="172" spans="1:79" ht="15" x14ac:dyDescent="0.2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  <c r="AW172" s="60"/>
      <c r="AX172" s="60"/>
      <c r="AY172" s="60"/>
      <c r="AZ172" s="60"/>
      <c r="BA172" s="60"/>
      <c r="BB172" s="60"/>
      <c r="BC172" s="60"/>
      <c r="BD172" s="60"/>
      <c r="BE172" s="60"/>
      <c r="BF172" s="60"/>
      <c r="BG172" s="60"/>
      <c r="BH172" s="60"/>
      <c r="BI172" s="60"/>
      <c r="BJ172" s="60"/>
      <c r="BK172" s="60"/>
      <c r="BL172" s="60"/>
    </row>
    <row r="173" spans="1:79" ht="1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</row>
    <row r="175" spans="1:79" ht="28.5" customHeight="1" x14ac:dyDescent="0.2">
      <c r="A175" s="34" t="s">
        <v>213</v>
      </c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</row>
    <row r="176" spans="1:79" ht="14.25" customHeight="1" x14ac:dyDescent="0.2">
      <c r="A176" s="29" t="s">
        <v>196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pans="1:79" ht="15" customHeight="1" x14ac:dyDescent="0.2">
      <c r="A177" s="31" t="s">
        <v>194</v>
      </c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</row>
    <row r="178" spans="1:79" ht="42.95" customHeight="1" x14ac:dyDescent="0.2">
      <c r="A178" s="74" t="s">
        <v>135</v>
      </c>
      <c r="B178" s="74"/>
      <c r="C178" s="74"/>
      <c r="D178" s="74"/>
      <c r="E178" s="74"/>
      <c r="F178" s="74"/>
      <c r="G178" s="27" t="s">
        <v>19</v>
      </c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 t="s">
        <v>15</v>
      </c>
      <c r="U178" s="27"/>
      <c r="V178" s="27"/>
      <c r="W178" s="27"/>
      <c r="X178" s="27"/>
      <c r="Y178" s="27"/>
      <c r="Z178" s="27" t="s">
        <v>14</v>
      </c>
      <c r="AA178" s="27"/>
      <c r="AB178" s="27"/>
      <c r="AC178" s="27"/>
      <c r="AD178" s="27"/>
      <c r="AE178" s="27" t="s">
        <v>136</v>
      </c>
      <c r="AF178" s="27"/>
      <c r="AG178" s="27"/>
      <c r="AH178" s="27"/>
      <c r="AI178" s="27"/>
      <c r="AJ178" s="27"/>
      <c r="AK178" s="27" t="s">
        <v>137</v>
      </c>
      <c r="AL178" s="27"/>
      <c r="AM178" s="27"/>
      <c r="AN178" s="27"/>
      <c r="AO178" s="27"/>
      <c r="AP178" s="27"/>
      <c r="AQ178" s="27" t="s">
        <v>138</v>
      </c>
      <c r="AR178" s="27"/>
      <c r="AS178" s="27"/>
      <c r="AT178" s="27"/>
      <c r="AU178" s="27"/>
      <c r="AV178" s="27"/>
      <c r="AW178" s="27" t="s">
        <v>98</v>
      </c>
      <c r="AX178" s="27"/>
      <c r="AY178" s="27"/>
      <c r="AZ178" s="27"/>
      <c r="BA178" s="27"/>
      <c r="BB178" s="27"/>
      <c r="BC178" s="27"/>
      <c r="BD178" s="27"/>
      <c r="BE178" s="27"/>
      <c r="BF178" s="27"/>
      <c r="BG178" s="27" t="s">
        <v>139</v>
      </c>
      <c r="BH178" s="27"/>
      <c r="BI178" s="27"/>
      <c r="BJ178" s="27"/>
      <c r="BK178" s="27"/>
      <c r="BL178" s="27"/>
    </row>
    <row r="179" spans="1:79" ht="39.950000000000003" customHeight="1" x14ac:dyDescent="0.2">
      <c r="A179" s="74"/>
      <c r="B179" s="74"/>
      <c r="C179" s="74"/>
      <c r="D179" s="74"/>
      <c r="E179" s="74"/>
      <c r="F179" s="74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 t="s">
        <v>17</v>
      </c>
      <c r="AX179" s="27"/>
      <c r="AY179" s="27"/>
      <c r="AZ179" s="27"/>
      <c r="BA179" s="27"/>
      <c r="BB179" s="27" t="s">
        <v>16</v>
      </c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</row>
    <row r="180" spans="1:79" ht="15" customHeight="1" x14ac:dyDescent="0.2">
      <c r="A180" s="27">
        <v>1</v>
      </c>
      <c r="B180" s="27"/>
      <c r="C180" s="27"/>
      <c r="D180" s="27"/>
      <c r="E180" s="27"/>
      <c r="F180" s="27"/>
      <c r="G180" s="27">
        <v>2</v>
      </c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>
        <v>3</v>
      </c>
      <c r="U180" s="27"/>
      <c r="V180" s="27"/>
      <c r="W180" s="27"/>
      <c r="X180" s="27"/>
      <c r="Y180" s="27"/>
      <c r="Z180" s="27">
        <v>4</v>
      </c>
      <c r="AA180" s="27"/>
      <c r="AB180" s="27"/>
      <c r="AC180" s="27"/>
      <c r="AD180" s="27"/>
      <c r="AE180" s="27">
        <v>5</v>
      </c>
      <c r="AF180" s="27"/>
      <c r="AG180" s="27"/>
      <c r="AH180" s="27"/>
      <c r="AI180" s="27"/>
      <c r="AJ180" s="27"/>
      <c r="AK180" s="27">
        <v>6</v>
      </c>
      <c r="AL180" s="27"/>
      <c r="AM180" s="27"/>
      <c r="AN180" s="27"/>
      <c r="AO180" s="27"/>
      <c r="AP180" s="27"/>
      <c r="AQ180" s="27">
        <v>7</v>
      </c>
      <c r="AR180" s="27"/>
      <c r="AS180" s="27"/>
      <c r="AT180" s="27"/>
      <c r="AU180" s="27"/>
      <c r="AV180" s="27"/>
      <c r="AW180" s="27">
        <v>8</v>
      </c>
      <c r="AX180" s="27"/>
      <c r="AY180" s="27"/>
      <c r="AZ180" s="27"/>
      <c r="BA180" s="27"/>
      <c r="BB180" s="27">
        <v>9</v>
      </c>
      <c r="BC180" s="27"/>
      <c r="BD180" s="27"/>
      <c r="BE180" s="27"/>
      <c r="BF180" s="27"/>
      <c r="BG180" s="27">
        <v>10</v>
      </c>
      <c r="BH180" s="27"/>
      <c r="BI180" s="27"/>
      <c r="BJ180" s="27"/>
      <c r="BK180" s="27"/>
      <c r="BL180" s="27"/>
    </row>
    <row r="181" spans="1:79" s="1" customFormat="1" ht="12" hidden="1" customHeight="1" x14ac:dyDescent="0.2">
      <c r="A181" s="26" t="s">
        <v>64</v>
      </c>
      <c r="B181" s="26"/>
      <c r="C181" s="26"/>
      <c r="D181" s="26"/>
      <c r="E181" s="26"/>
      <c r="F181" s="26"/>
      <c r="G181" s="67" t="s">
        <v>57</v>
      </c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30" t="s">
        <v>80</v>
      </c>
      <c r="U181" s="30"/>
      <c r="V181" s="30"/>
      <c r="W181" s="30"/>
      <c r="X181" s="30"/>
      <c r="Y181" s="30"/>
      <c r="Z181" s="30" t="s">
        <v>81</v>
      </c>
      <c r="AA181" s="30"/>
      <c r="AB181" s="30"/>
      <c r="AC181" s="30"/>
      <c r="AD181" s="30"/>
      <c r="AE181" s="30" t="s">
        <v>82</v>
      </c>
      <c r="AF181" s="30"/>
      <c r="AG181" s="30"/>
      <c r="AH181" s="30"/>
      <c r="AI181" s="30"/>
      <c r="AJ181" s="30"/>
      <c r="AK181" s="30" t="s">
        <v>83</v>
      </c>
      <c r="AL181" s="30"/>
      <c r="AM181" s="30"/>
      <c r="AN181" s="30"/>
      <c r="AO181" s="30"/>
      <c r="AP181" s="30"/>
      <c r="AQ181" s="78" t="s">
        <v>99</v>
      </c>
      <c r="AR181" s="30"/>
      <c r="AS181" s="30"/>
      <c r="AT181" s="30"/>
      <c r="AU181" s="30"/>
      <c r="AV181" s="30"/>
      <c r="AW181" s="30" t="s">
        <v>84</v>
      </c>
      <c r="AX181" s="30"/>
      <c r="AY181" s="30"/>
      <c r="AZ181" s="30"/>
      <c r="BA181" s="30"/>
      <c r="BB181" s="30" t="s">
        <v>85</v>
      </c>
      <c r="BC181" s="30"/>
      <c r="BD181" s="30"/>
      <c r="BE181" s="30"/>
      <c r="BF181" s="30"/>
      <c r="BG181" s="78" t="s">
        <v>100</v>
      </c>
      <c r="BH181" s="30"/>
      <c r="BI181" s="30"/>
      <c r="BJ181" s="30"/>
      <c r="BK181" s="30"/>
      <c r="BL181" s="30"/>
      <c r="CA181" s="1" t="s">
        <v>50</v>
      </c>
    </row>
    <row r="182" spans="1:79" s="6" customFormat="1" ht="12.75" customHeight="1" x14ac:dyDescent="0.2">
      <c r="A182" s="85"/>
      <c r="B182" s="85"/>
      <c r="C182" s="85"/>
      <c r="D182" s="85"/>
      <c r="E182" s="85"/>
      <c r="F182" s="85"/>
      <c r="G182" s="119" t="s">
        <v>147</v>
      </c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>
        <f>IF(ISNUMBER(AK182),AK182,0)-IF(ISNUMBER(AE182),AE182,0)</f>
        <v>0</v>
      </c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>
        <f>IF(ISNUMBER(Z182),Z182,0)+IF(ISNUMBER(AK182),AK182,0)</f>
        <v>0</v>
      </c>
      <c r="BH182" s="115"/>
      <c r="BI182" s="115"/>
      <c r="BJ182" s="115"/>
      <c r="BK182" s="115"/>
      <c r="BL182" s="115"/>
      <c r="CA182" s="6" t="s">
        <v>51</v>
      </c>
    </row>
    <row r="184" spans="1:79" ht="14.25" customHeight="1" x14ac:dyDescent="12.75">
      <c r="A184" s="29" t="s">
        <v>214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5" customHeight="1" x14ac:dyDescent="0.2">
      <c r="A185" s="31" t="s">
        <v>194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</row>
    <row r="186" spans="1:79" ht="18" customHeight="1" x14ac:dyDescent="12.75">
      <c r="A186" s="27" t="s">
        <v>135</v>
      </c>
      <c r="B186" s="27"/>
      <c r="C186" s="27"/>
      <c r="D186" s="27"/>
      <c r="E186" s="27"/>
      <c r="F186" s="27"/>
      <c r="G186" s="27" t="s">
        <v>19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 t="s">
        <v>200</v>
      </c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 t="s">
        <v>211</v>
      </c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</row>
    <row r="187" spans="1:79" ht="42.95" customHeight="1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 t="s">
        <v>140</v>
      </c>
      <c r="R187" s="27"/>
      <c r="S187" s="27"/>
      <c r="T187" s="27"/>
      <c r="U187" s="27"/>
      <c r="V187" s="74" t="s">
        <v>141</v>
      </c>
      <c r="W187" s="74"/>
      <c r="X187" s="74"/>
      <c r="Y187" s="74"/>
      <c r="Z187" s="27" t="s">
        <v>142</v>
      </c>
      <c r="AA187" s="27"/>
      <c r="AB187" s="27"/>
      <c r="AC187" s="27"/>
      <c r="AD187" s="27"/>
      <c r="AE187" s="27"/>
      <c r="AF187" s="27"/>
      <c r="AG187" s="27"/>
      <c r="AH187" s="27"/>
      <c r="AI187" s="27"/>
      <c r="AJ187" s="27" t="s">
        <v>143</v>
      </c>
      <c r="AK187" s="27"/>
      <c r="AL187" s="27"/>
      <c r="AM187" s="27"/>
      <c r="AN187" s="27"/>
      <c r="AO187" s="27" t="s">
        <v>20</v>
      </c>
      <c r="AP187" s="27"/>
      <c r="AQ187" s="27"/>
      <c r="AR187" s="27"/>
      <c r="AS187" s="27"/>
      <c r="AT187" s="74" t="s">
        <v>144</v>
      </c>
      <c r="AU187" s="74"/>
      <c r="AV187" s="74"/>
      <c r="AW187" s="74"/>
      <c r="AX187" s="27" t="s">
        <v>142</v>
      </c>
      <c r="AY187" s="27"/>
      <c r="AZ187" s="27"/>
      <c r="BA187" s="27"/>
      <c r="BB187" s="27"/>
      <c r="BC187" s="27"/>
      <c r="BD187" s="27"/>
      <c r="BE187" s="27"/>
      <c r="BF187" s="27"/>
      <c r="BG187" s="27"/>
      <c r="BH187" s="27" t="s">
        <v>145</v>
      </c>
      <c r="BI187" s="27"/>
      <c r="BJ187" s="27"/>
      <c r="BK187" s="27"/>
      <c r="BL187" s="27"/>
    </row>
    <row r="188" spans="1:79" ht="63" customHeight="1" x14ac:dyDescent="0.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74"/>
      <c r="W188" s="74"/>
      <c r="X188" s="74"/>
      <c r="Y188" s="74"/>
      <c r="Z188" s="27" t="s">
        <v>17</v>
      </c>
      <c r="AA188" s="27"/>
      <c r="AB188" s="27"/>
      <c r="AC188" s="27"/>
      <c r="AD188" s="27"/>
      <c r="AE188" s="27" t="s">
        <v>16</v>
      </c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74"/>
      <c r="AU188" s="74"/>
      <c r="AV188" s="74"/>
      <c r="AW188" s="74"/>
      <c r="AX188" s="27" t="s">
        <v>17</v>
      </c>
      <c r="AY188" s="27"/>
      <c r="AZ188" s="27"/>
      <c r="BA188" s="27"/>
      <c r="BB188" s="27"/>
      <c r="BC188" s="27" t="s">
        <v>16</v>
      </c>
      <c r="BD188" s="27"/>
      <c r="BE188" s="27"/>
      <c r="BF188" s="27"/>
      <c r="BG188" s="27"/>
      <c r="BH188" s="27"/>
      <c r="BI188" s="27"/>
      <c r="BJ188" s="27"/>
      <c r="BK188" s="27"/>
      <c r="BL188" s="27"/>
    </row>
    <row r="189" spans="1:79" ht="15" customHeight="1" x14ac:dyDescent="0.2">
      <c r="A189" s="27">
        <v>1</v>
      </c>
      <c r="B189" s="27"/>
      <c r="C189" s="27"/>
      <c r="D189" s="27"/>
      <c r="E189" s="27"/>
      <c r="F189" s="27"/>
      <c r="G189" s="27">
        <v>2</v>
      </c>
      <c r="H189" s="27"/>
      <c r="I189" s="27"/>
      <c r="J189" s="27"/>
      <c r="K189" s="27"/>
      <c r="L189" s="27"/>
      <c r="M189" s="27"/>
      <c r="N189" s="27"/>
      <c r="O189" s="27"/>
      <c r="P189" s="27"/>
      <c r="Q189" s="27">
        <v>3</v>
      </c>
      <c r="R189" s="27"/>
      <c r="S189" s="27"/>
      <c r="T189" s="27"/>
      <c r="U189" s="27"/>
      <c r="V189" s="27">
        <v>4</v>
      </c>
      <c r="W189" s="27"/>
      <c r="X189" s="27"/>
      <c r="Y189" s="27"/>
      <c r="Z189" s="27">
        <v>5</v>
      </c>
      <c r="AA189" s="27"/>
      <c r="AB189" s="27"/>
      <c r="AC189" s="27"/>
      <c r="AD189" s="27"/>
      <c r="AE189" s="27">
        <v>6</v>
      </c>
      <c r="AF189" s="27"/>
      <c r="AG189" s="27"/>
      <c r="AH189" s="27"/>
      <c r="AI189" s="27"/>
      <c r="AJ189" s="27">
        <v>7</v>
      </c>
      <c r="AK189" s="27"/>
      <c r="AL189" s="27"/>
      <c r="AM189" s="27"/>
      <c r="AN189" s="27"/>
      <c r="AO189" s="27">
        <v>8</v>
      </c>
      <c r="AP189" s="27"/>
      <c r="AQ189" s="27"/>
      <c r="AR189" s="27"/>
      <c r="AS189" s="27"/>
      <c r="AT189" s="27">
        <v>9</v>
      </c>
      <c r="AU189" s="27"/>
      <c r="AV189" s="27"/>
      <c r="AW189" s="27"/>
      <c r="AX189" s="27">
        <v>10</v>
      </c>
      <c r="AY189" s="27"/>
      <c r="AZ189" s="27"/>
      <c r="BA189" s="27"/>
      <c r="BB189" s="27"/>
      <c r="BC189" s="27">
        <v>11</v>
      </c>
      <c r="BD189" s="27"/>
      <c r="BE189" s="27"/>
      <c r="BF189" s="27"/>
      <c r="BG189" s="27"/>
      <c r="BH189" s="27">
        <v>12</v>
      </c>
      <c r="BI189" s="27"/>
      <c r="BJ189" s="27"/>
      <c r="BK189" s="27"/>
      <c r="BL189" s="27"/>
    </row>
    <row r="190" spans="1:79" s="1" customFormat="1" ht="12" hidden="1" customHeight="1" x14ac:dyDescent="0.2">
      <c r="A190" s="26" t="s">
        <v>64</v>
      </c>
      <c r="B190" s="26"/>
      <c r="C190" s="26"/>
      <c r="D190" s="26"/>
      <c r="E190" s="26"/>
      <c r="F190" s="26"/>
      <c r="G190" s="67" t="s">
        <v>57</v>
      </c>
      <c r="H190" s="67"/>
      <c r="I190" s="67"/>
      <c r="J190" s="67"/>
      <c r="K190" s="67"/>
      <c r="L190" s="67"/>
      <c r="M190" s="67"/>
      <c r="N190" s="67"/>
      <c r="O190" s="67"/>
      <c r="P190" s="67"/>
      <c r="Q190" s="30" t="s">
        <v>80</v>
      </c>
      <c r="R190" s="30"/>
      <c r="S190" s="30"/>
      <c r="T190" s="30"/>
      <c r="U190" s="30"/>
      <c r="V190" s="30" t="s">
        <v>81</v>
      </c>
      <c r="W190" s="30"/>
      <c r="X190" s="30"/>
      <c r="Y190" s="30"/>
      <c r="Z190" s="30" t="s">
        <v>82</v>
      </c>
      <c r="AA190" s="30"/>
      <c r="AB190" s="30"/>
      <c r="AC190" s="30"/>
      <c r="AD190" s="30"/>
      <c r="AE190" s="30" t="s">
        <v>83</v>
      </c>
      <c r="AF190" s="30"/>
      <c r="AG190" s="30"/>
      <c r="AH190" s="30"/>
      <c r="AI190" s="30"/>
      <c r="AJ190" s="78" t="s">
        <v>101</v>
      </c>
      <c r="AK190" s="30"/>
      <c r="AL190" s="30"/>
      <c r="AM190" s="30"/>
      <c r="AN190" s="30"/>
      <c r="AO190" s="30" t="s">
        <v>84</v>
      </c>
      <c r="AP190" s="30"/>
      <c r="AQ190" s="30"/>
      <c r="AR190" s="30"/>
      <c r="AS190" s="30"/>
      <c r="AT190" s="78" t="s">
        <v>102</v>
      </c>
      <c r="AU190" s="30"/>
      <c r="AV190" s="30"/>
      <c r="AW190" s="30"/>
      <c r="AX190" s="30" t="s">
        <v>85</v>
      </c>
      <c r="AY190" s="30"/>
      <c r="AZ190" s="30"/>
      <c r="BA190" s="30"/>
      <c r="BB190" s="30"/>
      <c r="BC190" s="30" t="s">
        <v>86</v>
      </c>
      <c r="BD190" s="30"/>
      <c r="BE190" s="30"/>
      <c r="BF190" s="30"/>
      <c r="BG190" s="30"/>
      <c r="BH190" s="78" t="s">
        <v>101</v>
      </c>
      <c r="BI190" s="30"/>
      <c r="BJ190" s="30"/>
      <c r="BK190" s="30"/>
      <c r="BL190" s="30"/>
      <c r="CA190" s="1" t="s">
        <v>52</v>
      </c>
    </row>
    <row r="191" spans="1:79" s="6" customFormat="1" ht="12.75" customHeight="1" x14ac:dyDescent="0.2">
      <c r="A191" s="85"/>
      <c r="B191" s="85"/>
      <c r="C191" s="85"/>
      <c r="D191" s="85"/>
      <c r="E191" s="85"/>
      <c r="F191" s="85"/>
      <c r="G191" s="119" t="s">
        <v>147</v>
      </c>
      <c r="H191" s="119"/>
      <c r="I191" s="119"/>
      <c r="J191" s="119"/>
      <c r="K191" s="119"/>
      <c r="L191" s="119"/>
      <c r="M191" s="119"/>
      <c r="N191" s="119"/>
      <c r="O191" s="119"/>
      <c r="P191" s="119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>
        <f>IF(ISNUMBER(Q191),Q191,0)-IF(ISNUMBER(Z191),Z191,0)</f>
        <v>0</v>
      </c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>
        <f>IF(ISNUMBER(V191),V191,0)-IF(ISNUMBER(Z191),Z191,0)-IF(ISNUMBER(AE191),AE191,0)</f>
        <v>0</v>
      </c>
      <c r="AU191" s="115"/>
      <c r="AV191" s="115"/>
      <c r="AW191" s="115"/>
      <c r="AX191" s="115"/>
      <c r="AY191" s="115"/>
      <c r="AZ191" s="115"/>
      <c r="BA191" s="115"/>
      <c r="BB191" s="115"/>
      <c r="BC191" s="115"/>
      <c r="BD191" s="115"/>
      <c r="BE191" s="115"/>
      <c r="BF191" s="115"/>
      <c r="BG191" s="115"/>
      <c r="BH191" s="115">
        <f>IF(ISNUMBER(AO191),AO191,0)-IF(ISNUMBER(AX191),AX191,0)</f>
        <v>0</v>
      </c>
      <c r="BI191" s="115"/>
      <c r="BJ191" s="115"/>
      <c r="BK191" s="115"/>
      <c r="BL191" s="115"/>
      <c r="CA191" s="6" t="s">
        <v>53</v>
      </c>
    </row>
    <row r="193" spans="1:79" ht="14.25" customHeight="1" x14ac:dyDescent="12.75">
      <c r="A193" s="29" t="s">
        <v>201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79" ht="15" customHeight="1" x14ac:dyDescent="0.2">
      <c r="A194" s="31" t="s">
        <v>194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</row>
    <row r="195" spans="1:79" ht="42.95" customHeight="1" x14ac:dyDescent="0.2">
      <c r="A195" s="74" t="s">
        <v>135</v>
      </c>
      <c r="B195" s="74"/>
      <c r="C195" s="74"/>
      <c r="D195" s="74"/>
      <c r="E195" s="74"/>
      <c r="F195" s="74"/>
      <c r="G195" s="27" t="s">
        <v>19</v>
      </c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 t="s">
        <v>15</v>
      </c>
      <c r="U195" s="27"/>
      <c r="V195" s="27"/>
      <c r="W195" s="27"/>
      <c r="X195" s="27"/>
      <c r="Y195" s="27"/>
      <c r="Z195" s="27" t="s">
        <v>14</v>
      </c>
      <c r="AA195" s="27"/>
      <c r="AB195" s="27"/>
      <c r="AC195" s="27"/>
      <c r="AD195" s="27"/>
      <c r="AE195" s="27" t="s">
        <v>197</v>
      </c>
      <c r="AF195" s="27"/>
      <c r="AG195" s="27"/>
      <c r="AH195" s="27"/>
      <c r="AI195" s="27"/>
      <c r="AJ195" s="27"/>
      <c r="AK195" s="27" t="s">
        <v>202</v>
      </c>
      <c r="AL195" s="27"/>
      <c r="AM195" s="27"/>
      <c r="AN195" s="27"/>
      <c r="AO195" s="27"/>
      <c r="AP195" s="27"/>
      <c r="AQ195" s="27" t="s">
        <v>215</v>
      </c>
      <c r="AR195" s="27"/>
      <c r="AS195" s="27"/>
      <c r="AT195" s="27"/>
      <c r="AU195" s="27"/>
      <c r="AV195" s="27"/>
      <c r="AW195" s="27" t="s">
        <v>18</v>
      </c>
      <c r="AX195" s="27"/>
      <c r="AY195" s="27"/>
      <c r="AZ195" s="27"/>
      <c r="BA195" s="27"/>
      <c r="BB195" s="27"/>
      <c r="BC195" s="27"/>
      <c r="BD195" s="27"/>
      <c r="BE195" s="27" t="s">
        <v>156</v>
      </c>
      <c r="BF195" s="27"/>
      <c r="BG195" s="27"/>
      <c r="BH195" s="27"/>
      <c r="BI195" s="27"/>
      <c r="BJ195" s="27"/>
      <c r="BK195" s="27"/>
      <c r="BL195" s="27"/>
    </row>
    <row r="196" spans="1:79" ht="21.75" customHeight="1" x14ac:dyDescent="0.2">
      <c r="A196" s="74"/>
      <c r="B196" s="74"/>
      <c r="C196" s="74"/>
      <c r="D196" s="74"/>
      <c r="E196" s="74"/>
      <c r="F196" s="74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27"/>
      <c r="BK196" s="27"/>
      <c r="BL196" s="27"/>
    </row>
    <row r="197" spans="1:79" ht="15" customHeight="1" x14ac:dyDescent="0.2">
      <c r="A197" s="27">
        <v>1</v>
      </c>
      <c r="B197" s="27"/>
      <c r="C197" s="27"/>
      <c r="D197" s="27"/>
      <c r="E197" s="27"/>
      <c r="F197" s="27"/>
      <c r="G197" s="27">
        <v>2</v>
      </c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>
        <v>3</v>
      </c>
      <c r="U197" s="27"/>
      <c r="V197" s="27"/>
      <c r="W197" s="27"/>
      <c r="X197" s="27"/>
      <c r="Y197" s="27"/>
      <c r="Z197" s="27">
        <v>4</v>
      </c>
      <c r="AA197" s="27"/>
      <c r="AB197" s="27"/>
      <c r="AC197" s="27"/>
      <c r="AD197" s="27"/>
      <c r="AE197" s="27">
        <v>5</v>
      </c>
      <c r="AF197" s="27"/>
      <c r="AG197" s="27"/>
      <c r="AH197" s="27"/>
      <c r="AI197" s="27"/>
      <c r="AJ197" s="27"/>
      <c r="AK197" s="27">
        <v>6</v>
      </c>
      <c r="AL197" s="27"/>
      <c r="AM197" s="27"/>
      <c r="AN197" s="27"/>
      <c r="AO197" s="27"/>
      <c r="AP197" s="27"/>
      <c r="AQ197" s="27">
        <v>7</v>
      </c>
      <c r="AR197" s="27"/>
      <c r="AS197" s="27"/>
      <c r="AT197" s="27"/>
      <c r="AU197" s="27"/>
      <c r="AV197" s="27"/>
      <c r="AW197" s="26">
        <v>8</v>
      </c>
      <c r="AX197" s="26"/>
      <c r="AY197" s="26"/>
      <c r="AZ197" s="26"/>
      <c r="BA197" s="26"/>
      <c r="BB197" s="26"/>
      <c r="BC197" s="26"/>
      <c r="BD197" s="26"/>
      <c r="BE197" s="26">
        <v>9</v>
      </c>
      <c r="BF197" s="26"/>
      <c r="BG197" s="26"/>
      <c r="BH197" s="26"/>
      <c r="BI197" s="26"/>
      <c r="BJ197" s="26"/>
      <c r="BK197" s="26"/>
      <c r="BL197" s="26"/>
    </row>
    <row r="198" spans="1:79" s="1" customFormat="1" ht="18.75" hidden="1" customHeight="1" x14ac:dyDescent="0.2">
      <c r="A198" s="26" t="s">
        <v>64</v>
      </c>
      <c r="B198" s="26"/>
      <c r="C198" s="26"/>
      <c r="D198" s="26"/>
      <c r="E198" s="26"/>
      <c r="F198" s="26"/>
      <c r="G198" s="67" t="s">
        <v>57</v>
      </c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30" t="s">
        <v>80</v>
      </c>
      <c r="U198" s="30"/>
      <c r="V198" s="30"/>
      <c r="W198" s="30"/>
      <c r="X198" s="30"/>
      <c r="Y198" s="30"/>
      <c r="Z198" s="30" t="s">
        <v>81</v>
      </c>
      <c r="AA198" s="30"/>
      <c r="AB198" s="30"/>
      <c r="AC198" s="30"/>
      <c r="AD198" s="30"/>
      <c r="AE198" s="30" t="s">
        <v>82</v>
      </c>
      <c r="AF198" s="30"/>
      <c r="AG198" s="30"/>
      <c r="AH198" s="30"/>
      <c r="AI198" s="30"/>
      <c r="AJ198" s="30"/>
      <c r="AK198" s="30" t="s">
        <v>83</v>
      </c>
      <c r="AL198" s="30"/>
      <c r="AM198" s="30"/>
      <c r="AN198" s="30"/>
      <c r="AO198" s="30"/>
      <c r="AP198" s="30"/>
      <c r="AQ198" s="30" t="s">
        <v>84</v>
      </c>
      <c r="AR198" s="30"/>
      <c r="AS198" s="30"/>
      <c r="AT198" s="30"/>
      <c r="AU198" s="30"/>
      <c r="AV198" s="30"/>
      <c r="AW198" s="67" t="s">
        <v>87</v>
      </c>
      <c r="AX198" s="67"/>
      <c r="AY198" s="67"/>
      <c r="AZ198" s="67"/>
      <c r="BA198" s="67"/>
      <c r="BB198" s="67"/>
      <c r="BC198" s="67"/>
      <c r="BD198" s="67"/>
      <c r="BE198" s="67" t="s">
        <v>88</v>
      </c>
      <c r="BF198" s="67"/>
      <c r="BG198" s="67"/>
      <c r="BH198" s="67"/>
      <c r="BI198" s="67"/>
      <c r="BJ198" s="67"/>
      <c r="BK198" s="67"/>
      <c r="BL198" s="67"/>
      <c r="CA198" s="1" t="s">
        <v>54</v>
      </c>
    </row>
    <row r="199" spans="1:79" s="6" customFormat="1" ht="12.75" customHeight="1" x14ac:dyDescent="0.2">
      <c r="A199" s="85"/>
      <c r="B199" s="85"/>
      <c r="C199" s="85"/>
      <c r="D199" s="85"/>
      <c r="E199" s="85"/>
      <c r="F199" s="85"/>
      <c r="G199" s="119" t="s">
        <v>147</v>
      </c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  <c r="AV199" s="115"/>
      <c r="AW199" s="119"/>
      <c r="AX199" s="119"/>
      <c r="AY199" s="119"/>
      <c r="AZ199" s="119"/>
      <c r="BA199" s="119"/>
      <c r="BB199" s="119"/>
      <c r="BC199" s="119"/>
      <c r="BD199" s="119"/>
      <c r="BE199" s="119"/>
      <c r="BF199" s="119"/>
      <c r="BG199" s="119"/>
      <c r="BH199" s="119"/>
      <c r="BI199" s="119"/>
      <c r="BJ199" s="119"/>
      <c r="BK199" s="119"/>
      <c r="BL199" s="119"/>
      <c r="CA199" s="6" t="s">
        <v>55</v>
      </c>
    </row>
    <row r="201" spans="1:79" ht="14.25" customHeight="1" x14ac:dyDescent="12.75">
      <c r="A201" s="29" t="s">
        <v>203</v>
      </c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</row>
    <row r="202" spans="1:79" ht="15" customHeight="1" x14ac:dyDescent="0.2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</row>
    <row r="203" spans="1:79" ht="1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</row>
    <row r="205" spans="1:79" ht="14.25" x14ac:dyDescent="0.2">
      <c r="A205" s="29" t="s">
        <v>230</v>
      </c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</row>
    <row r="206" spans="1:79" ht="14.25" x14ac:dyDescent="0.2">
      <c r="A206" s="29" t="s">
        <v>204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79" ht="15" customHeight="1" x14ac:dyDescent="0.2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</row>
    <row r="208" spans="1:79" ht="1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</row>
    <row r="211" spans="1:58" ht="18.95" customHeight="1" x14ac:dyDescent="0.2">
      <c r="A211" s="128" t="s">
        <v>189</v>
      </c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22"/>
      <c r="AC211" s="22"/>
      <c r="AD211" s="22"/>
      <c r="AE211" s="22"/>
      <c r="AF211" s="22"/>
      <c r="AG211" s="22"/>
      <c r="AH211" s="42"/>
      <c r="AI211" s="42"/>
      <c r="AJ211" s="42"/>
      <c r="AK211" s="42"/>
      <c r="AL211" s="42"/>
      <c r="AM211" s="42"/>
      <c r="AN211" s="42"/>
      <c r="AO211" s="42"/>
      <c r="AP211" s="42"/>
      <c r="AQ211" s="22"/>
      <c r="AR211" s="22"/>
      <c r="AS211" s="22"/>
      <c r="AT211" s="22"/>
      <c r="AU211" s="129" t="s">
        <v>190</v>
      </c>
      <c r="AV211" s="127"/>
      <c r="AW211" s="127"/>
      <c r="AX211" s="127"/>
      <c r="AY211" s="127"/>
      <c r="AZ211" s="127"/>
      <c r="BA211" s="127"/>
      <c r="BB211" s="127"/>
      <c r="BC211" s="127"/>
      <c r="BD211" s="127"/>
      <c r="BE211" s="127"/>
      <c r="BF211" s="127"/>
    </row>
    <row r="212" spans="1:58" ht="12.75" customHeight="1" x14ac:dyDescent="0.2">
      <c r="AB212" s="23"/>
      <c r="AC212" s="23"/>
      <c r="AD212" s="23"/>
      <c r="AE212" s="23"/>
      <c r="AF212" s="23"/>
      <c r="AG212" s="23"/>
      <c r="AH212" s="28" t="s">
        <v>1</v>
      </c>
      <c r="AI212" s="28"/>
      <c r="AJ212" s="28"/>
      <c r="AK212" s="28"/>
      <c r="AL212" s="28"/>
      <c r="AM212" s="28"/>
      <c r="AN212" s="28"/>
      <c r="AO212" s="28"/>
      <c r="AP212" s="28"/>
      <c r="AQ212" s="23"/>
      <c r="AR212" s="23"/>
      <c r="AS212" s="23"/>
      <c r="AT212" s="23"/>
      <c r="AU212" s="28" t="s">
        <v>171</v>
      </c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</row>
    <row r="213" spans="1:58" ht="15" x14ac:dyDescent="0.2">
      <c r="AB213" s="23"/>
      <c r="AC213" s="23"/>
      <c r="AD213" s="23"/>
      <c r="AE213" s="23"/>
      <c r="AF213" s="23"/>
      <c r="AG213" s="23"/>
      <c r="AH213" s="24"/>
      <c r="AI213" s="24"/>
      <c r="AJ213" s="24"/>
      <c r="AK213" s="24"/>
      <c r="AL213" s="24"/>
      <c r="AM213" s="24"/>
      <c r="AN213" s="24"/>
      <c r="AO213" s="24"/>
      <c r="AP213" s="24"/>
      <c r="AQ213" s="23"/>
      <c r="AR213" s="23"/>
      <c r="AS213" s="23"/>
      <c r="AT213" s="23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</row>
    <row r="214" spans="1:58" ht="18" customHeight="1" x14ac:dyDescent="0.2">
      <c r="A214" s="128" t="s">
        <v>237</v>
      </c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23"/>
      <c r="AC214" s="23"/>
      <c r="AD214" s="23"/>
      <c r="AE214" s="23"/>
      <c r="AF214" s="23"/>
      <c r="AG214" s="23"/>
      <c r="AH214" s="43"/>
      <c r="AI214" s="43"/>
      <c r="AJ214" s="43"/>
      <c r="AK214" s="43"/>
      <c r="AL214" s="43"/>
      <c r="AM214" s="43"/>
      <c r="AN214" s="43"/>
      <c r="AO214" s="43"/>
      <c r="AP214" s="43"/>
      <c r="AQ214" s="23"/>
      <c r="AR214" s="23"/>
      <c r="AS214" s="23"/>
      <c r="AT214" s="23"/>
      <c r="AU214" s="130" t="s">
        <v>191</v>
      </c>
      <c r="AV214" s="127"/>
      <c r="AW214" s="127"/>
      <c r="AX214" s="127"/>
      <c r="AY214" s="127"/>
      <c r="AZ214" s="127"/>
      <c r="BA214" s="127"/>
      <c r="BB214" s="127"/>
      <c r="BC214" s="127"/>
      <c r="BD214" s="127"/>
      <c r="BE214" s="127"/>
      <c r="BF214" s="127"/>
    </row>
    <row r="215" spans="1:58" ht="12" customHeight="1" x14ac:dyDescent="0.2">
      <c r="AB215" s="23"/>
      <c r="AC215" s="23"/>
      <c r="AD215" s="23"/>
      <c r="AE215" s="23"/>
      <c r="AF215" s="23"/>
      <c r="AG215" s="23"/>
      <c r="AH215" s="28" t="s">
        <v>1</v>
      </c>
      <c r="AI215" s="28"/>
      <c r="AJ215" s="28"/>
      <c r="AK215" s="28"/>
      <c r="AL215" s="28"/>
      <c r="AM215" s="28"/>
      <c r="AN215" s="28"/>
      <c r="AO215" s="28"/>
      <c r="AP215" s="28"/>
      <c r="AQ215" s="23"/>
      <c r="AR215" s="23"/>
      <c r="AS215" s="23"/>
      <c r="AT215" s="23"/>
      <c r="AU215" s="28" t="s">
        <v>171</v>
      </c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</row>
  </sheetData>
  <mergeCells count="1196">
    <mergeCell ref="AU159:AY159"/>
    <mergeCell ref="AZ159:BD159"/>
    <mergeCell ref="A159:F159"/>
    <mergeCell ref="G159:S159"/>
    <mergeCell ref="T159:Z159"/>
    <mergeCell ref="AA159:AE159"/>
    <mergeCell ref="AF159:AJ159"/>
    <mergeCell ref="AK159:AO159"/>
    <mergeCell ref="AP159:AT159"/>
    <mergeCell ref="BO150:BS150"/>
    <mergeCell ref="AK150:AO150"/>
    <mergeCell ref="AP150:AT150"/>
    <mergeCell ref="AU150:AY150"/>
    <mergeCell ref="AZ150:BD150"/>
    <mergeCell ref="BE150:BI150"/>
    <mergeCell ref="BJ150:BN150"/>
    <mergeCell ref="A150:F150"/>
    <mergeCell ref="G150:S150"/>
    <mergeCell ref="T150:Z150"/>
    <mergeCell ref="AA150:AE150"/>
    <mergeCell ref="AF150:AJ150"/>
    <mergeCell ref="AX139:AZ139"/>
    <mergeCell ref="BA139:BC139"/>
    <mergeCell ref="BD139:BF139"/>
    <mergeCell ref="BG139:BI139"/>
    <mergeCell ref="BJ139:BL139"/>
    <mergeCell ref="A139:C139"/>
    <mergeCell ref="D139:V139"/>
    <mergeCell ref="W139:Y139"/>
    <mergeCell ref="Z139:AB139"/>
    <mergeCell ref="AC139:AE139"/>
    <mergeCell ref="AF139:AH139"/>
    <mergeCell ref="AI139:AK139"/>
    <mergeCell ref="A129:T129"/>
    <mergeCell ref="U129:Y129"/>
    <mergeCell ref="Z129:AD129"/>
    <mergeCell ref="AE129:AI129"/>
    <mergeCell ref="AJ129:AN129"/>
    <mergeCell ref="AO129:AS129"/>
    <mergeCell ref="AT129:AX129"/>
    <mergeCell ref="AY129:BC129"/>
    <mergeCell ref="BD129:BH129"/>
    <mergeCell ref="BE120:BI120"/>
    <mergeCell ref="BE119:BI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BE118:BI118"/>
    <mergeCell ref="A119:C119"/>
    <mergeCell ref="D119:P119"/>
    <mergeCell ref="Q119:U119"/>
    <mergeCell ref="V119:AE119"/>
    <mergeCell ref="AF119:AJ119"/>
    <mergeCell ref="AK119:AO119"/>
    <mergeCell ref="AP119:AT119"/>
    <mergeCell ref="AU119:AY119"/>
    <mergeCell ref="AZ119:BD119"/>
    <mergeCell ref="BE117:BI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V117:AE117"/>
    <mergeCell ref="AF117:AJ117"/>
    <mergeCell ref="AK117:AO117"/>
    <mergeCell ref="AP117:AT117"/>
    <mergeCell ref="AU117:AY117"/>
    <mergeCell ref="AZ117:BD117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BE108:BI108"/>
    <mergeCell ref="BJ108:BN108"/>
    <mergeCell ref="BO108:BS108"/>
    <mergeCell ref="BT108:BX108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AU104:AY104"/>
    <mergeCell ref="AZ104:BD104"/>
    <mergeCell ref="BE104:BI104"/>
    <mergeCell ref="BJ104:BN104"/>
    <mergeCell ref="BO104:BS104"/>
    <mergeCell ref="BT104:BX104"/>
    <mergeCell ref="A104:C104"/>
    <mergeCell ref="D104:P104"/>
    <mergeCell ref="Q104:U104"/>
    <mergeCell ref="V104:AE104"/>
    <mergeCell ref="AF104:AJ104"/>
    <mergeCell ref="AK104:AO104"/>
    <mergeCell ref="AP104:AT104"/>
    <mergeCell ref="A94:C94"/>
    <mergeCell ref="D94:T94"/>
    <mergeCell ref="U94:Y94"/>
    <mergeCell ref="Z94:AD94"/>
    <mergeCell ref="AE94:AI94"/>
    <mergeCell ref="AJ94:AN94"/>
    <mergeCell ref="AO94:AS94"/>
    <mergeCell ref="BB85:BF85"/>
    <mergeCell ref="BG85:BK85"/>
    <mergeCell ref="BL85:BP85"/>
    <mergeCell ref="BQ85:BT85"/>
    <mergeCell ref="BU85:BY85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X85:BA85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14:AA214"/>
    <mergeCell ref="AH214:AP214"/>
    <mergeCell ref="AU214:BF214"/>
    <mergeCell ref="AH215:AP215"/>
    <mergeCell ref="AU215:BF215"/>
    <mergeCell ref="A31:D31"/>
    <mergeCell ref="E31:T31"/>
    <mergeCell ref="U31:Y31"/>
    <mergeCell ref="Z31:AD31"/>
    <mergeCell ref="AE31:AH31"/>
    <mergeCell ref="A207:BL207"/>
    <mergeCell ref="A211:AA211"/>
    <mergeCell ref="AH211:AP211"/>
    <mergeCell ref="AU211:BF211"/>
    <mergeCell ref="AH212:AP212"/>
    <mergeCell ref="AU212:BF212"/>
    <mergeCell ref="AW199:BD199"/>
    <mergeCell ref="BE199:BL199"/>
    <mergeCell ref="A201:BL201"/>
    <mergeCell ref="A202:BL202"/>
    <mergeCell ref="A205:BL205"/>
    <mergeCell ref="A206:BL206"/>
    <mergeCell ref="AQ198:AV198"/>
    <mergeCell ref="AW198:BD198"/>
    <mergeCell ref="BE198:BL198"/>
    <mergeCell ref="A199:F199"/>
    <mergeCell ref="G199:S199"/>
    <mergeCell ref="T199:Y199"/>
    <mergeCell ref="Z199:AD199"/>
    <mergeCell ref="AE199:AJ199"/>
    <mergeCell ref="AK199:AP199"/>
    <mergeCell ref="AQ199:AV199"/>
    <mergeCell ref="A198:F198"/>
    <mergeCell ref="G198:S198"/>
    <mergeCell ref="T198:Y198"/>
    <mergeCell ref="Z198:AD198"/>
    <mergeCell ref="AE198:AJ198"/>
    <mergeCell ref="AK198:AP198"/>
    <mergeCell ref="BE195:BL196"/>
    <mergeCell ref="A197:F197"/>
    <mergeCell ref="G197:S197"/>
    <mergeCell ref="T197:Y197"/>
    <mergeCell ref="Z197:AD197"/>
    <mergeCell ref="AE197:AJ197"/>
    <mergeCell ref="AK197:AP197"/>
    <mergeCell ref="AQ197:AV197"/>
    <mergeCell ref="AW197:BD197"/>
    <mergeCell ref="BE197:BL197"/>
    <mergeCell ref="A193:BL193"/>
    <mergeCell ref="A194:BL194"/>
    <mergeCell ref="A195:F196"/>
    <mergeCell ref="G195:S196"/>
    <mergeCell ref="T195:Y196"/>
    <mergeCell ref="Z195:AD196"/>
    <mergeCell ref="AE195:AJ196"/>
    <mergeCell ref="AK195:AP196"/>
    <mergeCell ref="AQ195:AV196"/>
    <mergeCell ref="AW195:BD196"/>
    <mergeCell ref="AJ191:AN191"/>
    <mergeCell ref="AO191:AS191"/>
    <mergeCell ref="AT191:AW191"/>
    <mergeCell ref="AX191:BB191"/>
    <mergeCell ref="BC191:BG191"/>
    <mergeCell ref="BH191:BL191"/>
    <mergeCell ref="A191:F191"/>
    <mergeCell ref="G191:P191"/>
    <mergeCell ref="Q191:U191"/>
    <mergeCell ref="V191:Y191"/>
    <mergeCell ref="Z191:AD191"/>
    <mergeCell ref="AE191:AI191"/>
    <mergeCell ref="AJ190:AN190"/>
    <mergeCell ref="AO190:AS190"/>
    <mergeCell ref="AT190:AW190"/>
    <mergeCell ref="AX190:BB190"/>
    <mergeCell ref="BC190:BG190"/>
    <mergeCell ref="BH190:BL190"/>
    <mergeCell ref="A190:F190"/>
    <mergeCell ref="G190:P190"/>
    <mergeCell ref="Q190:U190"/>
    <mergeCell ref="V190:Y190"/>
    <mergeCell ref="Z190:AD190"/>
    <mergeCell ref="AE190:AI190"/>
    <mergeCell ref="AJ189:AN189"/>
    <mergeCell ref="AO189:AS189"/>
    <mergeCell ref="AT189:AW189"/>
    <mergeCell ref="AX189:BB189"/>
    <mergeCell ref="BC189:BG189"/>
    <mergeCell ref="BH189:BL189"/>
    <mergeCell ref="A189:F189"/>
    <mergeCell ref="G189:P189"/>
    <mergeCell ref="Q189:U189"/>
    <mergeCell ref="V189:Y189"/>
    <mergeCell ref="Z189:AD189"/>
    <mergeCell ref="AE189:AI189"/>
    <mergeCell ref="AT187:AW188"/>
    <mergeCell ref="AX187:BG187"/>
    <mergeCell ref="BH187:BL188"/>
    <mergeCell ref="Z188:AD188"/>
    <mergeCell ref="AE188:AI188"/>
    <mergeCell ref="AX188:BB188"/>
    <mergeCell ref="BC188:BG188"/>
    <mergeCell ref="A185:BL185"/>
    <mergeCell ref="A186:F188"/>
    <mergeCell ref="G186:P188"/>
    <mergeCell ref="Q186:AN186"/>
    <mergeCell ref="AO186:BL186"/>
    <mergeCell ref="Q187:U188"/>
    <mergeCell ref="V187:Y188"/>
    <mergeCell ref="Z187:AI187"/>
    <mergeCell ref="AJ187:AN188"/>
    <mergeCell ref="AO187:AS188"/>
    <mergeCell ref="AK182:AP182"/>
    <mergeCell ref="AQ182:AV182"/>
    <mergeCell ref="AW182:BA182"/>
    <mergeCell ref="BB182:BF182"/>
    <mergeCell ref="BG182:BL182"/>
    <mergeCell ref="A184:BL184"/>
    <mergeCell ref="AK181:AP181"/>
    <mergeCell ref="AQ181:AV181"/>
    <mergeCell ref="AW181:BA181"/>
    <mergeCell ref="BB181:BF181"/>
    <mergeCell ref="BG181:BL181"/>
    <mergeCell ref="A182:F182"/>
    <mergeCell ref="G182:S182"/>
    <mergeCell ref="T182:Y182"/>
    <mergeCell ref="Z182:AD182"/>
    <mergeCell ref="AE182:AJ182"/>
    <mergeCell ref="AK180:AP180"/>
    <mergeCell ref="AQ180:AV180"/>
    <mergeCell ref="AW180:BA180"/>
    <mergeCell ref="BB180:BF180"/>
    <mergeCell ref="BG180:BL180"/>
    <mergeCell ref="A181:F181"/>
    <mergeCell ref="G181:S181"/>
    <mergeCell ref="T181:Y181"/>
    <mergeCell ref="Z181:AD181"/>
    <mergeCell ref="AE181:AJ181"/>
    <mergeCell ref="AQ178:AV179"/>
    <mergeCell ref="AW178:BF178"/>
    <mergeCell ref="BG178:BL179"/>
    <mergeCell ref="AW179:BA179"/>
    <mergeCell ref="BB179:BF179"/>
    <mergeCell ref="A180:F180"/>
    <mergeCell ref="G180:S180"/>
    <mergeCell ref="T180:Y180"/>
    <mergeCell ref="Z180:AD180"/>
    <mergeCell ref="AE180:AJ180"/>
    <mergeCell ref="A178:F179"/>
    <mergeCell ref="G178:S179"/>
    <mergeCell ref="T178:Y179"/>
    <mergeCell ref="Z178:AD179"/>
    <mergeCell ref="AE178:AJ179"/>
    <mergeCell ref="AK178:AP179"/>
    <mergeCell ref="BP168:BS168"/>
    <mergeCell ref="A171:BL171"/>
    <mergeCell ref="A172:BL172"/>
    <mergeCell ref="A175:BL175"/>
    <mergeCell ref="A176:BL176"/>
    <mergeCell ref="A177:BL177"/>
    <mergeCell ref="AO168:AR168"/>
    <mergeCell ref="AS168:AW168"/>
    <mergeCell ref="AX168:BA168"/>
    <mergeCell ref="BB168:BF168"/>
    <mergeCell ref="BG168:BJ168"/>
    <mergeCell ref="BK168:BO168"/>
    <mergeCell ref="BB167:BF167"/>
    <mergeCell ref="BG167:BJ167"/>
    <mergeCell ref="BK167:BO167"/>
    <mergeCell ref="BP167:BS167"/>
    <mergeCell ref="A168:M168"/>
    <mergeCell ref="N168:U168"/>
    <mergeCell ref="V168:Z168"/>
    <mergeCell ref="AA168:AE168"/>
    <mergeCell ref="AF168:AI168"/>
    <mergeCell ref="AJ168:AN168"/>
    <mergeCell ref="BP166:BS166"/>
    <mergeCell ref="A167:M167"/>
    <mergeCell ref="N167:U167"/>
    <mergeCell ref="V167:Z167"/>
    <mergeCell ref="AA167:AE167"/>
    <mergeCell ref="AF167:AI167"/>
    <mergeCell ref="AJ167:AN167"/>
    <mergeCell ref="AO167:AR167"/>
    <mergeCell ref="AS167:AW167"/>
    <mergeCell ref="AX167:BA167"/>
    <mergeCell ref="AO166:AR166"/>
    <mergeCell ref="AS166:AW166"/>
    <mergeCell ref="AX166:BA166"/>
    <mergeCell ref="BB166:BF166"/>
    <mergeCell ref="BG166:BJ166"/>
    <mergeCell ref="BK166:BO166"/>
    <mergeCell ref="BB165:BF165"/>
    <mergeCell ref="BG165:BJ165"/>
    <mergeCell ref="BK165:BO165"/>
    <mergeCell ref="BP165:BS165"/>
    <mergeCell ref="A166:M166"/>
    <mergeCell ref="N166:U166"/>
    <mergeCell ref="V166:Z166"/>
    <mergeCell ref="AA166:AE166"/>
    <mergeCell ref="AF166:AI166"/>
    <mergeCell ref="AJ166:AN166"/>
    <mergeCell ref="AA165:AE165"/>
    <mergeCell ref="AF165:AI165"/>
    <mergeCell ref="AJ165:AN165"/>
    <mergeCell ref="AO165:AR165"/>
    <mergeCell ref="AS165:AW165"/>
    <mergeCell ref="AX165:BA165"/>
    <mergeCell ref="A162:BL162"/>
    <mergeCell ref="A163:BM163"/>
    <mergeCell ref="A164:M165"/>
    <mergeCell ref="N164:U165"/>
    <mergeCell ref="V164:Z165"/>
    <mergeCell ref="AA164:AI164"/>
    <mergeCell ref="AJ164:AR164"/>
    <mergeCell ref="AS164:BA164"/>
    <mergeCell ref="BB164:BJ164"/>
    <mergeCell ref="BK164:BS164"/>
    <mergeCell ref="AZ157:BD157"/>
    <mergeCell ref="A158:F158"/>
    <mergeCell ref="G158:S158"/>
    <mergeCell ref="T158:Z158"/>
    <mergeCell ref="AA158:AE158"/>
    <mergeCell ref="AF158:AJ158"/>
    <mergeCell ref="AK158:AO158"/>
    <mergeCell ref="AP158:AT158"/>
    <mergeCell ref="AU158:AY158"/>
    <mergeCell ref="AZ158:BD158"/>
    <mergeCell ref="AU156:AY156"/>
    <mergeCell ref="AZ156:BD156"/>
    <mergeCell ref="A157:F157"/>
    <mergeCell ref="G157:S157"/>
    <mergeCell ref="T157:Z157"/>
    <mergeCell ref="AA157:AE157"/>
    <mergeCell ref="AF157:AJ157"/>
    <mergeCell ref="AK157:AO157"/>
    <mergeCell ref="AP157:AT157"/>
    <mergeCell ref="AU157:AY157"/>
    <mergeCell ref="AP155:AT155"/>
    <mergeCell ref="AU155:AY155"/>
    <mergeCell ref="AZ155:BD155"/>
    <mergeCell ref="A156:F156"/>
    <mergeCell ref="G156:S156"/>
    <mergeCell ref="T156:Z156"/>
    <mergeCell ref="AA156:AE156"/>
    <mergeCell ref="AF156:AJ156"/>
    <mergeCell ref="AK156:AO156"/>
    <mergeCell ref="AP156:AT156"/>
    <mergeCell ref="A152:BL152"/>
    <mergeCell ref="A153:BD153"/>
    <mergeCell ref="A154:F155"/>
    <mergeCell ref="G154:S155"/>
    <mergeCell ref="T154:Z155"/>
    <mergeCell ref="AA154:AO154"/>
    <mergeCell ref="AP154:BD154"/>
    <mergeCell ref="AA155:AE155"/>
    <mergeCell ref="AF155:AJ155"/>
    <mergeCell ref="AK155:AO155"/>
    <mergeCell ref="AP149:AT149"/>
    <mergeCell ref="AU149:AY149"/>
    <mergeCell ref="AZ149:BD149"/>
    <mergeCell ref="BE149:BI149"/>
    <mergeCell ref="BJ149:BN149"/>
    <mergeCell ref="BO149:BS149"/>
    <mergeCell ref="A149:F149"/>
    <mergeCell ref="G149:S149"/>
    <mergeCell ref="T149:Z149"/>
    <mergeCell ref="AA149:AE149"/>
    <mergeCell ref="AF149:AJ149"/>
    <mergeCell ref="AK149:AO149"/>
    <mergeCell ref="AP148:AT148"/>
    <mergeCell ref="AU148:AY148"/>
    <mergeCell ref="AZ148:BD148"/>
    <mergeCell ref="BE148:BI148"/>
    <mergeCell ref="BJ148:BN148"/>
    <mergeCell ref="BO148:BS148"/>
    <mergeCell ref="A148:F148"/>
    <mergeCell ref="G148:S148"/>
    <mergeCell ref="T148:Z148"/>
    <mergeCell ref="AA148:AE148"/>
    <mergeCell ref="AF148:AJ148"/>
    <mergeCell ref="AK148:AO148"/>
    <mergeCell ref="AP147:AT147"/>
    <mergeCell ref="AU147:AY147"/>
    <mergeCell ref="AZ147:BD147"/>
    <mergeCell ref="BE147:BI147"/>
    <mergeCell ref="BJ147:BN147"/>
    <mergeCell ref="BO147:BS147"/>
    <mergeCell ref="A147:F147"/>
    <mergeCell ref="G147:S147"/>
    <mergeCell ref="T147:Z147"/>
    <mergeCell ref="AA147:AE147"/>
    <mergeCell ref="AF147:AJ147"/>
    <mergeCell ref="AK147:AO147"/>
    <mergeCell ref="AP146:AT146"/>
    <mergeCell ref="AU146:AY146"/>
    <mergeCell ref="AZ146:BD146"/>
    <mergeCell ref="BE146:BI146"/>
    <mergeCell ref="BJ146:BN146"/>
    <mergeCell ref="BO146:BS146"/>
    <mergeCell ref="A144:BS144"/>
    <mergeCell ref="A145:F146"/>
    <mergeCell ref="G145:S146"/>
    <mergeCell ref="T145:Z146"/>
    <mergeCell ref="AA145:AO145"/>
    <mergeCell ref="AP145:BD145"/>
    <mergeCell ref="BE145:BS145"/>
    <mergeCell ref="AA146:AE146"/>
    <mergeCell ref="AF146:AJ146"/>
    <mergeCell ref="AK146:AO146"/>
    <mergeCell ref="BA138:BC138"/>
    <mergeCell ref="BD138:BF138"/>
    <mergeCell ref="BG138:BI138"/>
    <mergeCell ref="BJ138:BL138"/>
    <mergeCell ref="A142:BL142"/>
    <mergeCell ref="A143:BS143"/>
    <mergeCell ref="AL139:AN139"/>
    <mergeCell ref="AO139:AQ139"/>
    <mergeCell ref="AR139:AT139"/>
    <mergeCell ref="AU139:AW139"/>
    <mergeCell ref="AI138:AK138"/>
    <mergeCell ref="AL138:AN138"/>
    <mergeCell ref="AO138:AQ138"/>
    <mergeCell ref="AR138:AT138"/>
    <mergeCell ref="AU138:AW138"/>
    <mergeCell ref="AX138:AZ138"/>
    <mergeCell ref="BA137:BC137"/>
    <mergeCell ref="BD137:BF137"/>
    <mergeCell ref="BG137:BI137"/>
    <mergeCell ref="BJ137:BL137"/>
    <mergeCell ref="A138:C138"/>
    <mergeCell ref="D138:V138"/>
    <mergeCell ref="W138:Y138"/>
    <mergeCell ref="Z138:AB138"/>
    <mergeCell ref="AC138:AE138"/>
    <mergeCell ref="AF138:AH138"/>
    <mergeCell ref="AI137:AK137"/>
    <mergeCell ref="AL137:AN137"/>
    <mergeCell ref="AO137:AQ137"/>
    <mergeCell ref="AR137:AT137"/>
    <mergeCell ref="AU137:AW137"/>
    <mergeCell ref="AX137:AZ137"/>
    <mergeCell ref="BA136:BC136"/>
    <mergeCell ref="BD136:BF136"/>
    <mergeCell ref="BG136:BI136"/>
    <mergeCell ref="BJ136:BL136"/>
    <mergeCell ref="A137:C137"/>
    <mergeCell ref="D137:V137"/>
    <mergeCell ref="W137:Y137"/>
    <mergeCell ref="Z137:AB137"/>
    <mergeCell ref="AC137:AE137"/>
    <mergeCell ref="AF137:AH137"/>
    <mergeCell ref="AI136:AK136"/>
    <mergeCell ref="AL136:AN136"/>
    <mergeCell ref="AO136:AQ136"/>
    <mergeCell ref="AR136:AT136"/>
    <mergeCell ref="AU136:AW136"/>
    <mergeCell ref="AX136:AZ136"/>
    <mergeCell ref="A136:C136"/>
    <mergeCell ref="D136:V136"/>
    <mergeCell ref="W136:Y136"/>
    <mergeCell ref="Z136:AB136"/>
    <mergeCell ref="AC136:AE136"/>
    <mergeCell ref="AF136:AH136"/>
    <mergeCell ref="BJ134:BL135"/>
    <mergeCell ref="W135:Y135"/>
    <mergeCell ref="Z135:AB135"/>
    <mergeCell ref="AC135:AE135"/>
    <mergeCell ref="AF135:AH135"/>
    <mergeCell ref="AI135:AK135"/>
    <mergeCell ref="AL135:AN135"/>
    <mergeCell ref="AO135:AQ135"/>
    <mergeCell ref="AR135:AT135"/>
    <mergeCell ref="BG133:BL133"/>
    <mergeCell ref="W134:AB134"/>
    <mergeCell ref="AC134:AH134"/>
    <mergeCell ref="AI134:AN134"/>
    <mergeCell ref="AO134:AT134"/>
    <mergeCell ref="AU134:AW135"/>
    <mergeCell ref="AX134:AZ135"/>
    <mergeCell ref="BA134:BC135"/>
    <mergeCell ref="BD134:BF135"/>
    <mergeCell ref="BG134:BI135"/>
    <mergeCell ref="A133:C135"/>
    <mergeCell ref="D133:V135"/>
    <mergeCell ref="W133:AH133"/>
    <mergeCell ref="AI133:AT133"/>
    <mergeCell ref="AU133:AZ133"/>
    <mergeCell ref="BA133:BF133"/>
    <mergeCell ref="AT128:AX128"/>
    <mergeCell ref="AY128:BC128"/>
    <mergeCell ref="BD128:BH128"/>
    <mergeCell ref="BI128:BM128"/>
    <mergeCell ref="BN128:BR128"/>
    <mergeCell ref="A132:BL132"/>
    <mergeCell ref="BI129:BM129"/>
    <mergeCell ref="BN129:BR129"/>
    <mergeCell ref="A128:T128"/>
    <mergeCell ref="U128:Y128"/>
    <mergeCell ref="Z128:AD128"/>
    <mergeCell ref="AE128:AI128"/>
    <mergeCell ref="AJ128:AN128"/>
    <mergeCell ref="AO128:AS128"/>
    <mergeCell ref="AO127:AS127"/>
    <mergeCell ref="AT127:AX127"/>
    <mergeCell ref="AY127:BC127"/>
    <mergeCell ref="BD127:BH127"/>
    <mergeCell ref="BI127:BM127"/>
    <mergeCell ref="BN127:BR127"/>
    <mergeCell ref="AT126:AX126"/>
    <mergeCell ref="AY126:BC126"/>
    <mergeCell ref="BD126:BH126"/>
    <mergeCell ref="BI126:BM126"/>
    <mergeCell ref="BN126:BR126"/>
    <mergeCell ref="A127:T127"/>
    <mergeCell ref="U127:Y127"/>
    <mergeCell ref="Z127:AD127"/>
    <mergeCell ref="AE127:AI127"/>
    <mergeCell ref="AJ127:AN127"/>
    <mergeCell ref="A126:T126"/>
    <mergeCell ref="U126:Y126"/>
    <mergeCell ref="Z126:AD126"/>
    <mergeCell ref="AE126:AI126"/>
    <mergeCell ref="AJ126:AN126"/>
    <mergeCell ref="AO126:AS126"/>
    <mergeCell ref="AO125:AS125"/>
    <mergeCell ref="AT125:AX125"/>
    <mergeCell ref="AY125:BC125"/>
    <mergeCell ref="BD125:BH125"/>
    <mergeCell ref="BI125:BM125"/>
    <mergeCell ref="BN125:BR125"/>
    <mergeCell ref="A124:T125"/>
    <mergeCell ref="U124:AD124"/>
    <mergeCell ref="AE124:AN124"/>
    <mergeCell ref="AO124:AX124"/>
    <mergeCell ref="AY124:BH124"/>
    <mergeCell ref="BI124:BR124"/>
    <mergeCell ref="U125:Y125"/>
    <mergeCell ref="Z125:AD125"/>
    <mergeCell ref="AE125:AI125"/>
    <mergeCell ref="AJ125:AN125"/>
    <mergeCell ref="AP115:AT115"/>
    <mergeCell ref="AU115:AY115"/>
    <mergeCell ref="AZ115:BD115"/>
    <mergeCell ref="BE115:BI115"/>
    <mergeCell ref="A122:BL122"/>
    <mergeCell ref="A123:BR123"/>
    <mergeCell ref="BE116:BI116"/>
    <mergeCell ref="A117:C117"/>
    <mergeCell ref="D117:P117"/>
    <mergeCell ref="Q117:U117"/>
    <mergeCell ref="AP114:AT114"/>
    <mergeCell ref="AU114:AY114"/>
    <mergeCell ref="AZ114:BD114"/>
    <mergeCell ref="BE114:BI114"/>
    <mergeCell ref="A115:C115"/>
    <mergeCell ref="D115:P115"/>
    <mergeCell ref="Q115:U115"/>
    <mergeCell ref="V115:AE115"/>
    <mergeCell ref="AF115:AJ115"/>
    <mergeCell ref="AK115:AO115"/>
    <mergeCell ref="AP113:AT113"/>
    <mergeCell ref="AU113:AY113"/>
    <mergeCell ref="AZ113:BD113"/>
    <mergeCell ref="BE113:BI113"/>
    <mergeCell ref="A114:C114"/>
    <mergeCell ref="D114:P114"/>
    <mergeCell ref="Q114:U114"/>
    <mergeCell ref="V114:AE114"/>
    <mergeCell ref="AF114:AJ114"/>
    <mergeCell ref="AK114:AO114"/>
    <mergeCell ref="AP112:AT112"/>
    <mergeCell ref="AU112:AY112"/>
    <mergeCell ref="AZ112:BD112"/>
    <mergeCell ref="BE112:BI112"/>
    <mergeCell ref="A113:C113"/>
    <mergeCell ref="D113:P113"/>
    <mergeCell ref="Q113:U113"/>
    <mergeCell ref="V113:AE113"/>
    <mergeCell ref="AF113:AJ113"/>
    <mergeCell ref="AK113:AO113"/>
    <mergeCell ref="BT103:BX103"/>
    <mergeCell ref="A110:BL110"/>
    <mergeCell ref="A111:C112"/>
    <mergeCell ref="D111:P112"/>
    <mergeCell ref="Q111:U112"/>
    <mergeCell ref="V111:AE112"/>
    <mergeCell ref="AF111:AT111"/>
    <mergeCell ref="AU111:BI111"/>
    <mergeCell ref="AF112:AJ112"/>
    <mergeCell ref="AK112:AO112"/>
    <mergeCell ref="AP103:AT103"/>
    <mergeCell ref="AU103:AY103"/>
    <mergeCell ref="AZ103:BD103"/>
    <mergeCell ref="BE103:BI103"/>
    <mergeCell ref="BJ103:BN103"/>
    <mergeCell ref="BO103:BS103"/>
    <mergeCell ref="BE102:BI102"/>
    <mergeCell ref="BJ102:BN102"/>
    <mergeCell ref="BO102:BS102"/>
    <mergeCell ref="BT102:BX102"/>
    <mergeCell ref="A103:C103"/>
    <mergeCell ref="D103:P103"/>
    <mergeCell ref="Q103:U103"/>
    <mergeCell ref="V103:AE103"/>
    <mergeCell ref="AF103:AJ103"/>
    <mergeCell ref="AK103:AO103"/>
    <mergeCell ref="BT101:BX101"/>
    <mergeCell ref="A102:C102"/>
    <mergeCell ref="D102:P102"/>
    <mergeCell ref="Q102:U102"/>
    <mergeCell ref="V102:AE102"/>
    <mergeCell ref="AF102:AJ102"/>
    <mergeCell ref="AK102:AO102"/>
    <mergeCell ref="AP102:AT102"/>
    <mergeCell ref="AU102:AY102"/>
    <mergeCell ref="AZ102:BD102"/>
    <mergeCell ref="AP101:AT101"/>
    <mergeCell ref="AU101:AY101"/>
    <mergeCell ref="AZ101:BD101"/>
    <mergeCell ref="BE101:BI101"/>
    <mergeCell ref="BJ101:BN101"/>
    <mergeCell ref="BO101:BS101"/>
    <mergeCell ref="A101:C101"/>
    <mergeCell ref="D101:P101"/>
    <mergeCell ref="Q101:U101"/>
    <mergeCell ref="V101:AE101"/>
    <mergeCell ref="AF101:AJ101"/>
    <mergeCell ref="AK101:AO101"/>
    <mergeCell ref="BJ99:BX99"/>
    <mergeCell ref="AF100:AJ100"/>
    <mergeCell ref="AK100:AO100"/>
    <mergeCell ref="AP100:AT100"/>
    <mergeCell ref="AU100:AY100"/>
    <mergeCell ref="AZ100:BD100"/>
    <mergeCell ref="BE100:BI100"/>
    <mergeCell ref="BJ100:BN100"/>
    <mergeCell ref="BO100:BS100"/>
    <mergeCell ref="BT100:BX100"/>
    <mergeCell ref="A99:C100"/>
    <mergeCell ref="D99:P100"/>
    <mergeCell ref="Q99:U100"/>
    <mergeCell ref="V99:AE100"/>
    <mergeCell ref="AF99:AT99"/>
    <mergeCell ref="AU99:BI99"/>
    <mergeCell ref="AO93:AS93"/>
    <mergeCell ref="AT93:AX93"/>
    <mergeCell ref="AY93:BC93"/>
    <mergeCell ref="BD93:BH93"/>
    <mergeCell ref="A97:BL97"/>
    <mergeCell ref="A98:BL98"/>
    <mergeCell ref="AT94:AX94"/>
    <mergeCell ref="AY94:BC94"/>
    <mergeCell ref="BD94:BH94"/>
    <mergeCell ref="AO92:AS92"/>
    <mergeCell ref="AT92:AX92"/>
    <mergeCell ref="AY92:BC92"/>
    <mergeCell ref="BD92:BH92"/>
    <mergeCell ref="A93:C93"/>
    <mergeCell ref="D93:T93"/>
    <mergeCell ref="U93:Y93"/>
    <mergeCell ref="Z93:AD93"/>
    <mergeCell ref="AE93:AI93"/>
    <mergeCell ref="AJ93:AN93"/>
    <mergeCell ref="AO91:AS91"/>
    <mergeCell ref="AT91:AX91"/>
    <mergeCell ref="AY91:BC91"/>
    <mergeCell ref="BD91:BH91"/>
    <mergeCell ref="A92:C92"/>
    <mergeCell ref="D92:T92"/>
    <mergeCell ref="U92:Y92"/>
    <mergeCell ref="Z92:AD92"/>
    <mergeCell ref="AE92:AI92"/>
    <mergeCell ref="AJ92:AN92"/>
    <mergeCell ref="A91:C91"/>
    <mergeCell ref="D91:T91"/>
    <mergeCell ref="U91:Y91"/>
    <mergeCell ref="Z91:AD91"/>
    <mergeCell ref="AE91:AI91"/>
    <mergeCell ref="AJ91:AN91"/>
    <mergeCell ref="AE90:AI90"/>
    <mergeCell ref="AJ90:AN90"/>
    <mergeCell ref="AO90:AS90"/>
    <mergeCell ref="AT90:AX90"/>
    <mergeCell ref="AY90:BC90"/>
    <mergeCell ref="BD90:BH90"/>
    <mergeCell ref="BQ84:BT84"/>
    <mergeCell ref="BU84:BY84"/>
    <mergeCell ref="A87:BL87"/>
    <mergeCell ref="A88:BH88"/>
    <mergeCell ref="A89:C90"/>
    <mergeCell ref="D89:T90"/>
    <mergeCell ref="U89:AN89"/>
    <mergeCell ref="AO89:BH89"/>
    <mergeCell ref="U90:Y90"/>
    <mergeCell ref="Z90:AD90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BQ82:BT82"/>
    <mergeCell ref="BU82:BY82"/>
    <mergeCell ref="A83:C83"/>
    <mergeCell ref="D83:T83"/>
    <mergeCell ref="U83:Y83"/>
    <mergeCell ref="Z83:AD83"/>
    <mergeCell ref="AE83:AH83"/>
    <mergeCell ref="AI83:AM83"/>
    <mergeCell ref="AN83:AR83"/>
    <mergeCell ref="AS83:AW83"/>
    <mergeCell ref="AN82:AR82"/>
    <mergeCell ref="AS82:AW82"/>
    <mergeCell ref="AX82:BA82"/>
    <mergeCell ref="BB82:BF82"/>
    <mergeCell ref="BG82:BK82"/>
    <mergeCell ref="BL82:BP82"/>
    <mergeCell ref="A82:C82"/>
    <mergeCell ref="D82:T82"/>
    <mergeCell ref="U82:Y82"/>
    <mergeCell ref="Z82:AD82"/>
    <mergeCell ref="AE82:AH82"/>
    <mergeCell ref="AI82:AM82"/>
    <mergeCell ref="AX81:BA81"/>
    <mergeCell ref="BB81:BF81"/>
    <mergeCell ref="BG81:BK81"/>
    <mergeCell ref="BL81:BP81"/>
    <mergeCell ref="BQ81:BT81"/>
    <mergeCell ref="BU81:BY81"/>
    <mergeCell ref="U81:Y81"/>
    <mergeCell ref="Z81:AD81"/>
    <mergeCell ref="AE81:AH81"/>
    <mergeCell ref="AI81:AM81"/>
    <mergeCell ref="AN81:AR81"/>
    <mergeCell ref="AS81:AW81"/>
    <mergeCell ref="BB74:BF74"/>
    <mergeCell ref="BG74:BK74"/>
    <mergeCell ref="A77:BL77"/>
    <mergeCell ref="A78:BL78"/>
    <mergeCell ref="A79:BY79"/>
    <mergeCell ref="A80:C81"/>
    <mergeCell ref="D80:T81"/>
    <mergeCell ref="U80:AM80"/>
    <mergeCell ref="AN80:BF80"/>
    <mergeCell ref="BG80:BY80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BB72:BF72"/>
    <mergeCell ref="BG72:BK72"/>
    <mergeCell ref="A73:E73"/>
    <mergeCell ref="F73:W73"/>
    <mergeCell ref="X73:AB73"/>
    <mergeCell ref="AC73:AG73"/>
    <mergeCell ref="AH73:AL73"/>
    <mergeCell ref="AM73:AQ73"/>
    <mergeCell ref="AR73:AV73"/>
    <mergeCell ref="AW73:BA73"/>
    <mergeCell ref="BB71:BF71"/>
    <mergeCell ref="BG71:BK71"/>
    <mergeCell ref="A72:E72"/>
    <mergeCell ref="F72:W72"/>
    <mergeCell ref="X72:AB72"/>
    <mergeCell ref="AC72:AG72"/>
    <mergeCell ref="AH72:AL72"/>
    <mergeCell ref="AM72:AQ72"/>
    <mergeCell ref="AR72:AV72"/>
    <mergeCell ref="AW72:BA72"/>
    <mergeCell ref="A70:E71"/>
    <mergeCell ref="F70:W71"/>
    <mergeCell ref="X70:AQ70"/>
    <mergeCell ref="AR70:BK70"/>
    <mergeCell ref="X71:AB71"/>
    <mergeCell ref="AC71:AG71"/>
    <mergeCell ref="AH71:AL71"/>
    <mergeCell ref="AM71:AQ71"/>
    <mergeCell ref="AR71:AV71"/>
    <mergeCell ref="AW71:BA71"/>
    <mergeCell ref="AR66:AV66"/>
    <mergeCell ref="AW66:BA66"/>
    <mergeCell ref="BB66:BF66"/>
    <mergeCell ref="BG66:BK66"/>
    <mergeCell ref="A68:BL68"/>
    <mergeCell ref="A69:BK69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R64:AV64"/>
    <mergeCell ref="AW64:BA64"/>
    <mergeCell ref="BB64:BF64"/>
    <mergeCell ref="BG64:BK64"/>
    <mergeCell ref="A65:D65"/>
    <mergeCell ref="E65:W65"/>
    <mergeCell ref="X65:AB65"/>
    <mergeCell ref="AC65:AG65"/>
    <mergeCell ref="AH65:AL65"/>
    <mergeCell ref="AM65:AQ65"/>
    <mergeCell ref="A64:D64"/>
    <mergeCell ref="E64:W64"/>
    <mergeCell ref="X64:AB64"/>
    <mergeCell ref="AC64:AG64"/>
    <mergeCell ref="AH64:AL64"/>
    <mergeCell ref="AM64:AQ64"/>
    <mergeCell ref="AH63:AL63"/>
    <mergeCell ref="AM63:AQ63"/>
    <mergeCell ref="AR63:AV63"/>
    <mergeCell ref="AW63:BA63"/>
    <mergeCell ref="BB63:BF63"/>
    <mergeCell ref="BG63:BK63"/>
    <mergeCell ref="BQ58:BT58"/>
    <mergeCell ref="BU58:BY58"/>
    <mergeCell ref="A60:BL60"/>
    <mergeCell ref="A61:BK61"/>
    <mergeCell ref="A62:D63"/>
    <mergeCell ref="E62:W63"/>
    <mergeCell ref="X62:AQ62"/>
    <mergeCell ref="AR62:BK62"/>
    <mergeCell ref="X63:AB63"/>
    <mergeCell ref="AC63:AG63"/>
    <mergeCell ref="AN58:AR58"/>
    <mergeCell ref="AS58:AW58"/>
    <mergeCell ref="AX58:BA58"/>
    <mergeCell ref="BB58:BF58"/>
    <mergeCell ref="BG58:BK58"/>
    <mergeCell ref="BL58:BP58"/>
    <mergeCell ref="A58:E58"/>
    <mergeCell ref="F58:T58"/>
    <mergeCell ref="U58:Y58"/>
    <mergeCell ref="Z58:AD58"/>
    <mergeCell ref="AE58:AH58"/>
    <mergeCell ref="AI58:AM58"/>
    <mergeCell ref="AX57:BA57"/>
    <mergeCell ref="BB57:BF57"/>
    <mergeCell ref="BG57:BK57"/>
    <mergeCell ref="BL57:BP57"/>
    <mergeCell ref="BQ57:BT57"/>
    <mergeCell ref="BU57:BY57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N57:AR57"/>
    <mergeCell ref="AS57:AW57"/>
    <mergeCell ref="AN56:AR56"/>
    <mergeCell ref="AS56:AW56"/>
    <mergeCell ref="AX56:BA56"/>
    <mergeCell ref="BB56:BF56"/>
    <mergeCell ref="BG56:BK56"/>
    <mergeCell ref="BL56:BP56"/>
    <mergeCell ref="BG55:BK55"/>
    <mergeCell ref="BL55:BP55"/>
    <mergeCell ref="BQ55:BT55"/>
    <mergeCell ref="BU55:BY55"/>
    <mergeCell ref="A56:E56"/>
    <mergeCell ref="F56:T56"/>
    <mergeCell ref="U56:Y56"/>
    <mergeCell ref="Z56:AD56"/>
    <mergeCell ref="AE56:AH56"/>
    <mergeCell ref="AI56:AM56"/>
    <mergeCell ref="AE55:AH55"/>
    <mergeCell ref="AI55:AM55"/>
    <mergeCell ref="AN55:AR55"/>
    <mergeCell ref="AS55:AW55"/>
    <mergeCell ref="AX55:BA55"/>
    <mergeCell ref="BB55:BF55"/>
    <mergeCell ref="BU50:BY50"/>
    <mergeCell ref="A52:BL52"/>
    <mergeCell ref="A53:BY53"/>
    <mergeCell ref="A54:E55"/>
    <mergeCell ref="F54:T55"/>
    <mergeCell ref="U54:AM54"/>
    <mergeCell ref="AN54:BF54"/>
    <mergeCell ref="BG54:BY54"/>
    <mergeCell ref="U55:Y55"/>
    <mergeCell ref="Z55:AD55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4 A138 A93">
    <cfRule type="cellIs" dxfId="26" priority="31" stopIfTrue="1" operator="equal">
      <formula>A83</formula>
    </cfRule>
  </conditionalFormatting>
  <conditionalFormatting sqref="A103:C103 A115:C115">
    <cfRule type="cellIs" dxfId="25" priority="32" stopIfTrue="1" operator="equal">
      <formula>A102</formula>
    </cfRule>
    <cfRule type="cellIs" dxfId="24" priority="33" stopIfTrue="1" operator="equal">
      <formula>0</formula>
    </cfRule>
  </conditionalFormatting>
  <conditionalFormatting sqref="A85">
    <cfRule type="cellIs" dxfId="23" priority="30" stopIfTrue="1" operator="equal">
      <formula>A84</formula>
    </cfRule>
  </conditionalFormatting>
  <conditionalFormatting sqref="A95">
    <cfRule type="cellIs" dxfId="22" priority="35" stopIfTrue="1" operator="equal">
      <formula>A93</formula>
    </cfRule>
  </conditionalFormatting>
  <conditionalFormatting sqref="A94">
    <cfRule type="cellIs" dxfId="21" priority="28" stopIfTrue="1" operator="equal">
      <formula>A93</formula>
    </cfRule>
  </conditionalFormatting>
  <conditionalFormatting sqref="A139">
    <cfRule type="cellIs" dxfId="20" priority="2" stopIfTrue="1" operator="equal">
      <formula>A138</formula>
    </cfRule>
  </conditionalFormatting>
  <conditionalFormatting sqref="A104:C104">
    <cfRule type="cellIs" dxfId="19" priority="25" stopIfTrue="1" operator="equal">
      <formula>A103</formula>
    </cfRule>
    <cfRule type="cellIs" dxfId="18" priority="26" stopIfTrue="1" operator="equal">
      <formula>0</formula>
    </cfRule>
  </conditionalFormatting>
  <conditionalFormatting sqref="A105:C105">
    <cfRule type="cellIs" dxfId="17" priority="23" stopIfTrue="1" operator="equal">
      <formula>A104</formula>
    </cfRule>
    <cfRule type="cellIs" dxfId="16" priority="24" stopIfTrue="1" operator="equal">
      <formula>0</formula>
    </cfRule>
  </conditionalFormatting>
  <conditionalFormatting sqref="A106:C106">
    <cfRule type="cellIs" dxfId="15" priority="21" stopIfTrue="1" operator="equal">
      <formula>A105</formula>
    </cfRule>
    <cfRule type="cellIs" dxfId="14" priority="22" stopIfTrue="1" operator="equal">
      <formula>0</formula>
    </cfRule>
  </conditionalFormatting>
  <conditionalFormatting sqref="A107:C107">
    <cfRule type="cellIs" dxfId="13" priority="19" stopIfTrue="1" operator="equal">
      <formula>A106</formula>
    </cfRule>
    <cfRule type="cellIs" dxfId="12" priority="20" stopIfTrue="1" operator="equal">
      <formula>0</formula>
    </cfRule>
  </conditionalFormatting>
  <conditionalFormatting sqref="A108:C108">
    <cfRule type="cellIs" dxfId="11" priority="17" stopIfTrue="1" operator="equal">
      <formula>A107</formula>
    </cfRule>
    <cfRule type="cellIs" dxfId="10" priority="18" stopIfTrue="1" operator="equal">
      <formula>0</formula>
    </cfRule>
  </conditionalFormatting>
  <conditionalFormatting sqref="A116:C116">
    <cfRule type="cellIs" dxfId="9" priority="13" stopIfTrue="1" operator="equal">
      <formula>A115</formula>
    </cfRule>
    <cfRule type="cellIs" dxfId="8" priority="14" stopIfTrue="1" operator="equal">
      <formula>0</formula>
    </cfRule>
  </conditionalFormatting>
  <conditionalFormatting sqref="A117:C117">
    <cfRule type="cellIs" dxfId="7" priority="11" stopIfTrue="1" operator="equal">
      <formula>A116</formula>
    </cfRule>
    <cfRule type="cellIs" dxfId="6" priority="12" stopIfTrue="1" operator="equal">
      <formula>0</formula>
    </cfRule>
  </conditionalFormatting>
  <conditionalFormatting sqref="A118:C118">
    <cfRule type="cellIs" dxfId="5" priority="9" stopIfTrue="1" operator="equal">
      <formula>A117</formula>
    </cfRule>
    <cfRule type="cellIs" dxfId="4" priority="10" stopIfTrue="1" operator="equal">
      <formula>0</formula>
    </cfRule>
  </conditionalFormatting>
  <conditionalFormatting sqref="A119:C119">
    <cfRule type="cellIs" dxfId="3" priority="7" stopIfTrue="1" operator="equal">
      <formula>A118</formula>
    </cfRule>
    <cfRule type="cellIs" dxfId="2" priority="8" stopIfTrue="1" operator="equal">
      <formula>0</formula>
    </cfRule>
  </conditionalFormatting>
  <conditionalFormatting sqref="A120:C120">
    <cfRule type="cellIs" dxfId="1" priority="5" stopIfTrue="1" operator="equal">
      <formula>A119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КПК0114084</vt:lpstr>
      <vt:lpstr>'Додаток2 КПК0114084'!Область_друку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User001</cp:lastModifiedBy>
  <cp:lastPrinted>2024-11-27T07:03:10Z</cp:lastPrinted>
  <dcterms:created xsi:type="dcterms:W3CDTF">2016-07-02T12:27:50Z</dcterms:created>
  <dcterms:modified xsi:type="dcterms:W3CDTF">2024-11-27T07:03:48Z</dcterms:modified>
</cp:coreProperties>
</file>