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7350" sheetId="6" r:id="rId1"/>
  </sheets>
  <definedNames>
    <definedName name="_xlnm.Print_Area" localSheetId="0">'Додаток2 КПК0117350'!$A$1:$BY$209</definedName>
  </definedNames>
  <calcPr calcId="144525"/>
</workbook>
</file>

<file path=xl/calcChain.xml><?xml version="1.0" encoding="utf-8"?>
<calcChain xmlns="http://schemas.openxmlformats.org/spreadsheetml/2006/main">
  <c r="BH186" i="6" l="1"/>
  <c r="AT186" i="6"/>
  <c r="AJ186" i="6"/>
  <c r="BG177" i="6"/>
  <c r="AQ177" i="6"/>
  <c r="AZ153" i="6"/>
  <c r="AK153" i="6"/>
  <c r="AZ152" i="6"/>
  <c r="AK152" i="6"/>
  <c r="BO144" i="6"/>
  <c r="AZ144" i="6"/>
  <c r="AK144" i="6"/>
  <c r="BO143" i="6"/>
  <c r="AZ143" i="6"/>
  <c r="AK143" i="6"/>
  <c r="BD96" i="6"/>
  <c r="AJ96" i="6"/>
  <c r="BU88" i="6"/>
  <c r="BB88" i="6"/>
  <c r="AI88" i="6"/>
  <c r="BG78" i="6"/>
  <c r="AM78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G42" i="6"/>
  <c r="AM42" i="6"/>
  <c r="BG41" i="6"/>
  <c r="AM41" i="6"/>
  <c r="BG40" i="6"/>
  <c r="AM40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<sst xmlns="http://schemas.openxmlformats.org/spreadsheetml/2006/main" count="654" uniqueCount="239">
  <si>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</si>
  <si>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</si>
  <si>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</si>
  <si>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</si>
  <si>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</si>
  <si>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</si>
  <si>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</si>
  <si>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</si>
  <si>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</si>
  <si>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</si>
  <si>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</si>
  <si>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</si>
  <si>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</si>
  <si>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</si>
  <si>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</si>
  <si>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</si>
  <si>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</si>
  <si>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</si>
  <si>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</si>
  <si>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</si>
  <si>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</si>
  <si>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</si>
  <si>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</si>
  <si>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</si>
  <si>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</si>
  <si>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</si>
  <si>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</si>
  <si>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</si>
  <si>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</si>
  <si>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</si>
  <si>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</si>
  <si>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</si>
  <si>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</si>
  <si>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</si>
  <si>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</si>
  <si>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</si>
  <si>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</si>
  <si>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</si>
  <si>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</si>
  <si>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</si>
  <si>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</si>
  <si>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</si>
  <si>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</si>
  <si>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</si>
  <si>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</si>
  <si>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</si>
  <si>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</si>
  <si>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</si>
  <si>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</si>
  <si>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</si>
  <si>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</si>
  <si>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</si>
  <si>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</si>
  <si>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</si>
  <si>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</si>
  <si>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</si>
  <si>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</si>
  <si>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</si>
  <si>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</si>
  <si>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</si>
  <si>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</si>
  <si>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</si>
  <si>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</si>
  <si>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</si>
  <si>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</si>
  <si>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</si>
  <si>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</si>
  <si>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</si>
  <si>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</si>
  <si>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</si>
  <si>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</si>
  <si>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</si>
  <si>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</si>
  <si>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</si>
  <si>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</si>
  <si>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</si>
  <si>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</si>
  <si>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</si>
  <si>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</si>
  <si>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</si>
  <si>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</si>
  <si>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</si>
  <si>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</si>
  <si>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</si>
  <si>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</si>
  <si>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</si>
  <si>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</si>
  <si>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</si>
  <si>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</si>
  <si>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</si>
  <si>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</si>
  <si>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</si>
  <si>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</si>
  <si>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</si>
  <si>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</si>
  <si>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</si>
  <si>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</si>
  <si>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</si>
  <si>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</si>
  <si>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</si>
  <si>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</si>
  <si>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</si>
  <si>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</si>
  <si>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</si>
  <si>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</si>
  <si>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</si>
  <si>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</si>
  <si>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</si>
  <si>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</si>
  <si>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</si>
  <si>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</si>
  <si>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</si>
  <si>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</si>
  <si>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</si>
  <si>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</si>
  <si>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</si>
  <si>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</si>
  <si>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</si>
  <si>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</si>
  <si>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</si>
  <si>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</si>
  <si>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</si>
  <si>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</si>
  <si>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</si>
  <si>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</si>
  <si>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</si>
  <si>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</si>
  <si>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</si>
  <si>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</si>
  <si>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</si>
  <si>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</si>
  <si>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</si>
  <si>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</si>
  <si>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</si>
  <si>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</si>
  <si>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</si>
  <si>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</si>
  <si>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</si>
  <si>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</si>
  <si>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</si>
  <si>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</si>
  <si>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</si>
  <si>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</si>
  <si>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</si>
  <si>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</si>
  <si>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</si>
  <si>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</si>
  <si>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</si>
  <si>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</si>
  <si>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</si>
  <si>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</si>
  <si>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</si>
  <si>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</si>
  <si>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</si>
  <si>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</si>
  <si>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</si>
  <si>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</si>
  <si>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</si>
  <si>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</si>
  <si>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</si>
  <si>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</si>
  <si>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</si>
  <si>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</si>
  <si>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</si>
  <si>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</si>
  <si>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</si>
  <si>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</si>
  <si>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</si>
  <si>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</si>
  <si>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</si>
  <si>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</si>
  <si>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</si>
  <si>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Інші надходження спеціального фонду (розписати за видами надходжень)</t>
  </si>
  <si>
    <t>X</t>
  </si>
  <si>
    <t>Кошти, що передаються із загального фонду бюджету до бюджету розвитку (спеціального фонду)</t>
  </si>
  <si>
    <t>Дослідження і розробки, окремі заходи розвитку по реалізації державних (регіональних) програм</t>
  </si>
  <si>
    <t>продукту</t>
  </si>
  <si>
    <t xml:space="preserve">formula=RC[-16]+RC[-8]                          </t>
  </si>
  <si>
    <t>кількість проектів (комплектів проектної та містобудівної документації тощо)</t>
  </si>
  <si>
    <t>од.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</si>
  <si>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</si>
  <si>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</si>
  <si>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</si>
  <si>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Програма"Розробка схем та проектних рішень масового застосування"</t>
  </si>
  <si>
    <t>Рішення сесії</t>
  </si>
  <si>
    <t>розробка генеральних планів розвитку сіл</t>
  </si>
  <si>
    <t>Забезпечення планомірного,економічно обгрунтованого і комплексного розвитку сіл Тростянецької сільсьтко ради</t>
  </si>
  <si>
    <t>здійснення розробки проектної та містобудівної документації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</si>
  <si>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</si>
  <si>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</si>
  <si>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</si>
  <si>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</si>
  <si>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</si>
  <si>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</si>
  <si>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</si>
  <si>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</si>
  <si>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</si>
  <si>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</si>
  <si>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</si>
  <si>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</si>
  <si>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</si>
  <si>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</si>
  <si>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</si>
  <si>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</si>
  <si>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</si>
  <si>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</si>
  <si>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</si>
  <si>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</si>
  <si>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</si>
  <si>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</si>
  <si>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</si>
  <si>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</si>
  <si>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</si>
  <si>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</si>
  <si>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</si>
  <si>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</si>
  <si>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</si>
  <si>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</si>
  <si>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</si>
  <si>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</si>
  <si>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</si>
  <si>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</si>
  <si>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</si>
  <si>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</si>
  <si>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</si>
  <si>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</si>
  <si>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</si>
  <si>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</si>
  <si>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</si>
  <si>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</si>
  <si>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</si>
  <si>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</si>
  <si>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(0)(1)(1)(7)(3)(5)(0)</t>
  </si>
  <si>
    <t>(7)(3)(5)(0)</t>
  </si>
  <si>
    <t>(0)(4)(4)(3)</t>
  </si>
  <si>
    <t>Розроблення схем планування та забудови територій (містобудівної документації)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</si>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</sst>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0"/>
  <sheetViews>
    <sheetView tabSelected="1" topLeftCell="A192" zoomScaleNormal="100" workbookViewId="0">
      <selection activeCell="P218" sqref="P21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30" t="s">
        <v>189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8"/>
      <c r="AH4" s="35" t="s">
        <v>188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5" t="s">
        <v>193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30" t="s">
        <v>236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8"/>
      <c r="AH7" s="35" t="s">
        <v>237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5" t="s">
        <v>193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233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234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6" t="s">
        <v>235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20"/>
      <c r="BL10" s="135" t="s">
        <v>194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220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8" t="s">
        <v>186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8" t="s">
        <v>187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206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195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196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199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207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25.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 t="s">
        <v>173</v>
      </c>
      <c r="V30" s="95"/>
      <c r="W30" s="95"/>
      <c r="X30" s="95"/>
      <c r="Y30" s="95"/>
      <c r="Z30" s="95">
        <v>0</v>
      </c>
      <c r="AA30" s="95"/>
      <c r="AB30" s="95"/>
      <c r="AC30" s="95"/>
      <c r="AD30" s="95"/>
      <c r="AE30" s="96">
        <v>0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 t="s">
        <v>173</v>
      </c>
      <c r="AO30" s="97"/>
      <c r="AP30" s="97"/>
      <c r="AQ30" s="97"/>
      <c r="AR30" s="98"/>
      <c r="AS30" s="96">
        <v>0</v>
      </c>
      <c r="AT30" s="97"/>
      <c r="AU30" s="97"/>
      <c r="AV30" s="97"/>
      <c r="AW30" s="98"/>
      <c r="AX30" s="96">
        <v>0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 t="s">
        <v>173</v>
      </c>
      <c r="BH30" s="97"/>
      <c r="BI30" s="97"/>
      <c r="BJ30" s="97"/>
      <c r="BK30" s="98"/>
      <c r="BL30" s="96">
        <v>170000</v>
      </c>
      <c r="BM30" s="97"/>
      <c r="BN30" s="97"/>
      <c r="BO30" s="97"/>
      <c r="BP30" s="98"/>
      <c r="BQ30" s="96">
        <v>170000</v>
      </c>
      <c r="BR30" s="97"/>
      <c r="BS30" s="97"/>
      <c r="BT30" s="98"/>
      <c r="BU30" s="96">
        <f>IF(ISNUMBER(BG30),BG30,0)+IF(ISNUMBER(BL30),BL30,0)</f>
        <v>170000</v>
      </c>
      <c r="BV30" s="97"/>
      <c r="BW30" s="97"/>
      <c r="BX30" s="97"/>
      <c r="BY30" s="98"/>
      <c r="CA30" s="99" t="s">
        <v>22</v>
      </c>
    </row>
    <row r="31" spans="1:79" s="99" customFormat="1" ht="38.25" customHeight="1" x14ac:dyDescent="0.2">
      <c r="A31" s="89">
        <v>602400</v>
      </c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170000</v>
      </c>
      <c r="BM31" s="97"/>
      <c r="BN31" s="97"/>
      <c r="BO31" s="97"/>
      <c r="BP31" s="98"/>
      <c r="BQ31" s="96">
        <v>170000</v>
      </c>
      <c r="BR31" s="97"/>
      <c r="BS31" s="97"/>
      <c r="BT31" s="98"/>
      <c r="BU31" s="96">
        <f>IF(ISNUMBER(BG31),BG31,0)+IF(ISNUMBER(BL31),BL31,0)</f>
        <v>170000</v>
      </c>
      <c r="BV31" s="97"/>
      <c r="BW31" s="97"/>
      <c r="BX31" s="97"/>
      <c r="BY31" s="98"/>
    </row>
    <row r="32" spans="1:79" s="6" customFormat="1" ht="12.75" customHeight="1" x14ac:dyDescent="0.2">
      <c r="A32" s="86"/>
      <c r="B32" s="87"/>
      <c r="C32" s="87"/>
      <c r="D32" s="88"/>
      <c r="E32" s="100" t="s">
        <v>147</v>
      </c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2"/>
      <c r="U32" s="103">
        <v>0</v>
      </c>
      <c r="V32" s="103"/>
      <c r="W32" s="103"/>
      <c r="X32" s="103"/>
      <c r="Y32" s="103"/>
      <c r="Z32" s="103">
        <v>0</v>
      </c>
      <c r="AA32" s="103"/>
      <c r="AB32" s="103"/>
      <c r="AC32" s="103"/>
      <c r="AD32" s="103"/>
      <c r="AE32" s="104">
        <v>0</v>
      </c>
      <c r="AF32" s="105"/>
      <c r="AG32" s="105"/>
      <c r="AH32" s="106"/>
      <c r="AI32" s="104">
        <f>IF(ISNUMBER(U32),U32,0)+IF(ISNUMBER(Z32),Z32,0)</f>
        <v>0</v>
      </c>
      <c r="AJ32" s="105"/>
      <c r="AK32" s="105"/>
      <c r="AL32" s="105"/>
      <c r="AM32" s="106"/>
      <c r="AN32" s="104">
        <v>0</v>
      </c>
      <c r="AO32" s="105"/>
      <c r="AP32" s="105"/>
      <c r="AQ32" s="105"/>
      <c r="AR32" s="106"/>
      <c r="AS32" s="104">
        <v>0</v>
      </c>
      <c r="AT32" s="105"/>
      <c r="AU32" s="105"/>
      <c r="AV32" s="105"/>
      <c r="AW32" s="106"/>
      <c r="AX32" s="104">
        <v>0</v>
      </c>
      <c r="AY32" s="105"/>
      <c r="AZ32" s="105"/>
      <c r="BA32" s="106"/>
      <c r="BB32" s="104">
        <f>IF(ISNUMBER(AN32),AN32,0)+IF(ISNUMBER(AS32),AS32,0)</f>
        <v>0</v>
      </c>
      <c r="BC32" s="105"/>
      <c r="BD32" s="105"/>
      <c r="BE32" s="105"/>
      <c r="BF32" s="106"/>
      <c r="BG32" s="104">
        <v>0</v>
      </c>
      <c r="BH32" s="105"/>
      <c r="BI32" s="105"/>
      <c r="BJ32" s="105"/>
      <c r="BK32" s="106"/>
      <c r="BL32" s="104">
        <v>170000</v>
      </c>
      <c r="BM32" s="105"/>
      <c r="BN32" s="105"/>
      <c r="BO32" s="105"/>
      <c r="BP32" s="106"/>
      <c r="BQ32" s="104">
        <v>170000</v>
      </c>
      <c r="BR32" s="105"/>
      <c r="BS32" s="105"/>
      <c r="BT32" s="106"/>
      <c r="BU32" s="104">
        <f>IF(ISNUMBER(BG32),BG32,0)+IF(ISNUMBER(BL32),BL32,0)</f>
        <v>170000</v>
      </c>
      <c r="BV32" s="105"/>
      <c r="BW32" s="105"/>
      <c r="BX32" s="105"/>
      <c r="BY32" s="106"/>
    </row>
    <row r="34" spans="1:79" ht="14.25" customHeight="1" x14ac:dyDescent="0.2">
      <c r="A34" s="79" t="s">
        <v>221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" customHeight="1" x14ac:dyDescent="0.2">
      <c r="A35" s="44" t="s">
        <v>195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79" ht="22.5" customHeight="1" x14ac:dyDescent="0.2">
      <c r="A36" s="51" t="s">
        <v>2</v>
      </c>
      <c r="B36" s="52"/>
      <c r="C36" s="52"/>
      <c r="D36" s="53"/>
      <c r="E36" s="51" t="s">
        <v>19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3"/>
      <c r="X36" s="36" t="s">
        <v>217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27" t="s">
        <v>222</v>
      </c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1:79" ht="36" customHeight="1" x14ac:dyDescent="0.2">
      <c r="A37" s="54"/>
      <c r="B37" s="55"/>
      <c r="C37" s="55"/>
      <c r="D37" s="56"/>
      <c r="E37" s="54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6"/>
      <c r="X37" s="27" t="s">
        <v>4</v>
      </c>
      <c r="Y37" s="27"/>
      <c r="Z37" s="27"/>
      <c r="AA37" s="27"/>
      <c r="AB37" s="27"/>
      <c r="AC37" s="27" t="s">
        <v>3</v>
      </c>
      <c r="AD37" s="27"/>
      <c r="AE37" s="27"/>
      <c r="AF37" s="27"/>
      <c r="AG37" s="27"/>
      <c r="AH37" s="57" t="s">
        <v>116</v>
      </c>
      <c r="AI37" s="58"/>
      <c r="AJ37" s="58"/>
      <c r="AK37" s="58"/>
      <c r="AL37" s="59"/>
      <c r="AM37" s="36" t="s">
        <v>5</v>
      </c>
      <c r="AN37" s="37"/>
      <c r="AO37" s="37"/>
      <c r="AP37" s="37"/>
      <c r="AQ37" s="38"/>
      <c r="AR37" s="36" t="s">
        <v>4</v>
      </c>
      <c r="AS37" s="37"/>
      <c r="AT37" s="37"/>
      <c r="AU37" s="37"/>
      <c r="AV37" s="38"/>
      <c r="AW37" s="36" t="s">
        <v>3</v>
      </c>
      <c r="AX37" s="37"/>
      <c r="AY37" s="37"/>
      <c r="AZ37" s="37"/>
      <c r="BA37" s="38"/>
      <c r="BB37" s="57" t="s">
        <v>116</v>
      </c>
      <c r="BC37" s="58"/>
      <c r="BD37" s="58"/>
      <c r="BE37" s="58"/>
      <c r="BF37" s="59"/>
      <c r="BG37" s="36" t="s">
        <v>96</v>
      </c>
      <c r="BH37" s="37"/>
      <c r="BI37" s="37"/>
      <c r="BJ37" s="37"/>
      <c r="BK37" s="38"/>
    </row>
    <row r="38" spans="1:79" ht="15" customHeight="1" x14ac:dyDescent="0.2">
      <c r="A38" s="36">
        <v>1</v>
      </c>
      <c r="B38" s="37"/>
      <c r="C38" s="37"/>
      <c r="D38" s="38"/>
      <c r="E38" s="36">
        <v>2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27">
        <v>3</v>
      </c>
      <c r="Y38" s="27"/>
      <c r="Z38" s="27"/>
      <c r="AA38" s="27"/>
      <c r="AB38" s="27"/>
      <c r="AC38" s="27">
        <v>4</v>
      </c>
      <c r="AD38" s="27"/>
      <c r="AE38" s="27"/>
      <c r="AF38" s="27"/>
      <c r="AG38" s="27"/>
      <c r="AH38" s="27">
        <v>5</v>
      </c>
      <c r="AI38" s="27"/>
      <c r="AJ38" s="27"/>
      <c r="AK38" s="27"/>
      <c r="AL38" s="27"/>
      <c r="AM38" s="27">
        <v>6</v>
      </c>
      <c r="AN38" s="27"/>
      <c r="AO38" s="27"/>
      <c r="AP38" s="27"/>
      <c r="AQ38" s="27"/>
      <c r="AR38" s="36">
        <v>7</v>
      </c>
      <c r="AS38" s="37"/>
      <c r="AT38" s="37"/>
      <c r="AU38" s="37"/>
      <c r="AV38" s="38"/>
      <c r="AW38" s="36">
        <v>8</v>
      </c>
      <c r="AX38" s="37"/>
      <c r="AY38" s="37"/>
      <c r="AZ38" s="37"/>
      <c r="BA38" s="38"/>
      <c r="BB38" s="36">
        <v>9</v>
      </c>
      <c r="BC38" s="37"/>
      <c r="BD38" s="37"/>
      <c r="BE38" s="37"/>
      <c r="BF38" s="38"/>
      <c r="BG38" s="36">
        <v>10</v>
      </c>
      <c r="BH38" s="37"/>
      <c r="BI38" s="37"/>
      <c r="BJ38" s="37"/>
      <c r="BK38" s="38"/>
    </row>
    <row r="39" spans="1:79" ht="20.25" hidden="1" customHeight="1" x14ac:dyDescent="0.2">
      <c r="A39" s="39" t="s">
        <v>56</v>
      </c>
      <c r="B39" s="40"/>
      <c r="C39" s="40"/>
      <c r="D39" s="41"/>
      <c r="E39" s="39" t="s">
        <v>57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1"/>
      <c r="X39" s="26" t="s">
        <v>60</v>
      </c>
      <c r="Y39" s="26"/>
      <c r="Z39" s="26"/>
      <c r="AA39" s="26"/>
      <c r="AB39" s="26"/>
      <c r="AC39" s="26" t="s">
        <v>61</v>
      </c>
      <c r="AD39" s="26"/>
      <c r="AE39" s="26"/>
      <c r="AF39" s="26"/>
      <c r="AG39" s="26"/>
      <c r="AH39" s="39" t="s">
        <v>94</v>
      </c>
      <c r="AI39" s="40"/>
      <c r="AJ39" s="40"/>
      <c r="AK39" s="40"/>
      <c r="AL39" s="41"/>
      <c r="AM39" s="47" t="s">
        <v>170</v>
      </c>
      <c r="AN39" s="48"/>
      <c r="AO39" s="48"/>
      <c r="AP39" s="48"/>
      <c r="AQ39" s="49"/>
      <c r="AR39" s="39" t="s">
        <v>62</v>
      </c>
      <c r="AS39" s="40"/>
      <c r="AT39" s="40"/>
      <c r="AU39" s="40"/>
      <c r="AV39" s="41"/>
      <c r="AW39" s="39" t="s">
        <v>63</v>
      </c>
      <c r="AX39" s="40"/>
      <c r="AY39" s="40"/>
      <c r="AZ39" s="40"/>
      <c r="BA39" s="41"/>
      <c r="BB39" s="39" t="s">
        <v>95</v>
      </c>
      <c r="BC39" s="40"/>
      <c r="BD39" s="40"/>
      <c r="BE39" s="40"/>
      <c r="BF39" s="41"/>
      <c r="BG39" s="47" t="s">
        <v>170</v>
      </c>
      <c r="BH39" s="48"/>
      <c r="BI39" s="48"/>
      <c r="BJ39" s="48"/>
      <c r="BK39" s="49"/>
      <c r="CA39" t="s">
        <v>23</v>
      </c>
    </row>
    <row r="40" spans="1:79" s="99" customFormat="1" ht="25.5" customHeight="1" x14ac:dyDescent="0.2">
      <c r="A40" s="89"/>
      <c r="B40" s="90"/>
      <c r="C40" s="90"/>
      <c r="D40" s="91"/>
      <c r="E40" s="92" t="s">
        <v>172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4"/>
      <c r="X40" s="96" t="s">
        <v>173</v>
      </c>
      <c r="Y40" s="97"/>
      <c r="Z40" s="97"/>
      <c r="AA40" s="97"/>
      <c r="AB40" s="98"/>
      <c r="AC40" s="96">
        <v>0</v>
      </c>
      <c r="AD40" s="97"/>
      <c r="AE40" s="97"/>
      <c r="AF40" s="97"/>
      <c r="AG40" s="98"/>
      <c r="AH40" s="96">
        <v>0</v>
      </c>
      <c r="AI40" s="97"/>
      <c r="AJ40" s="97"/>
      <c r="AK40" s="97"/>
      <c r="AL40" s="98"/>
      <c r="AM40" s="96">
        <f>IF(ISNUMBER(X40),X40,0)+IF(ISNUMBER(AC40),AC40,0)</f>
        <v>0</v>
      </c>
      <c r="AN40" s="97"/>
      <c r="AO40" s="97"/>
      <c r="AP40" s="97"/>
      <c r="AQ40" s="98"/>
      <c r="AR40" s="96" t="s">
        <v>173</v>
      </c>
      <c r="AS40" s="97"/>
      <c r="AT40" s="97"/>
      <c r="AU40" s="97"/>
      <c r="AV40" s="98"/>
      <c r="AW40" s="96">
        <v>0</v>
      </c>
      <c r="AX40" s="97"/>
      <c r="AY40" s="97"/>
      <c r="AZ40" s="97"/>
      <c r="BA40" s="98"/>
      <c r="BB40" s="96">
        <v>0</v>
      </c>
      <c r="BC40" s="97"/>
      <c r="BD40" s="97"/>
      <c r="BE40" s="97"/>
      <c r="BF40" s="98"/>
      <c r="BG40" s="95">
        <f>IF(ISNUMBER(AR40),AR40,0)+IF(ISNUMBER(AW40),AW40,0)</f>
        <v>0</v>
      </c>
      <c r="BH40" s="95"/>
      <c r="BI40" s="95"/>
      <c r="BJ40" s="95"/>
      <c r="BK40" s="95"/>
      <c r="CA40" s="99" t="s">
        <v>24</v>
      </c>
    </row>
    <row r="41" spans="1:79" s="99" customFormat="1" ht="25.5" customHeight="1" x14ac:dyDescent="0.2">
      <c r="A41" s="89">
        <v>602400</v>
      </c>
      <c r="B41" s="90"/>
      <c r="C41" s="90"/>
      <c r="D41" s="91"/>
      <c r="E41" s="92" t="s">
        <v>174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 t="s">
        <v>173</v>
      </c>
      <c r="Y41" s="97"/>
      <c r="Z41" s="97"/>
      <c r="AA41" s="97"/>
      <c r="AB41" s="98"/>
      <c r="AC41" s="96">
        <v>0</v>
      </c>
      <c r="AD41" s="97"/>
      <c r="AE41" s="97"/>
      <c r="AF41" s="97"/>
      <c r="AG41" s="98"/>
      <c r="AH41" s="96">
        <v>0</v>
      </c>
      <c r="AI41" s="97"/>
      <c r="AJ41" s="97"/>
      <c r="AK41" s="97"/>
      <c r="AL41" s="98"/>
      <c r="AM41" s="96">
        <f>IF(ISNUMBER(X41),X41,0)+IF(ISNUMBER(AC41),AC41,0)</f>
        <v>0</v>
      </c>
      <c r="AN41" s="97"/>
      <c r="AO41" s="97"/>
      <c r="AP41" s="97"/>
      <c r="AQ41" s="98"/>
      <c r="AR41" s="96" t="s">
        <v>173</v>
      </c>
      <c r="AS41" s="97"/>
      <c r="AT41" s="97"/>
      <c r="AU41" s="97"/>
      <c r="AV41" s="98"/>
      <c r="AW41" s="96">
        <v>0</v>
      </c>
      <c r="AX41" s="97"/>
      <c r="AY41" s="97"/>
      <c r="AZ41" s="97"/>
      <c r="BA41" s="98"/>
      <c r="BB41" s="96">
        <v>0</v>
      </c>
      <c r="BC41" s="97"/>
      <c r="BD41" s="97"/>
      <c r="BE41" s="97"/>
      <c r="BF41" s="98"/>
      <c r="BG41" s="95">
        <f>IF(ISNUMBER(AR41),AR41,0)+IF(ISNUMBER(AW41),AW41,0)</f>
        <v>0</v>
      </c>
      <c r="BH41" s="95"/>
      <c r="BI41" s="95"/>
      <c r="BJ41" s="95"/>
      <c r="BK41" s="95"/>
    </row>
    <row r="42" spans="1:79" s="6" customFormat="1" ht="12.75" customHeight="1" x14ac:dyDescent="0.2">
      <c r="A42" s="86"/>
      <c r="B42" s="87"/>
      <c r="C42" s="87"/>
      <c r="D42" s="88"/>
      <c r="E42" s="100" t="s">
        <v>147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2"/>
      <c r="X42" s="104">
        <v>0</v>
      </c>
      <c r="Y42" s="105"/>
      <c r="Z42" s="105"/>
      <c r="AA42" s="105"/>
      <c r="AB42" s="106"/>
      <c r="AC42" s="104">
        <v>0</v>
      </c>
      <c r="AD42" s="105"/>
      <c r="AE42" s="105"/>
      <c r="AF42" s="105"/>
      <c r="AG42" s="106"/>
      <c r="AH42" s="104">
        <v>0</v>
      </c>
      <c r="AI42" s="105"/>
      <c r="AJ42" s="105"/>
      <c r="AK42" s="105"/>
      <c r="AL42" s="106"/>
      <c r="AM42" s="104">
        <f>IF(ISNUMBER(X42),X42,0)+IF(ISNUMBER(AC42),AC42,0)</f>
        <v>0</v>
      </c>
      <c r="AN42" s="105"/>
      <c r="AO42" s="105"/>
      <c r="AP42" s="105"/>
      <c r="AQ42" s="106"/>
      <c r="AR42" s="104">
        <v>170000</v>
      </c>
      <c r="AS42" s="105"/>
      <c r="AT42" s="105"/>
      <c r="AU42" s="105"/>
      <c r="AV42" s="106"/>
      <c r="AW42" s="104">
        <v>0</v>
      </c>
      <c r="AX42" s="105"/>
      <c r="AY42" s="105"/>
      <c r="AZ42" s="105"/>
      <c r="BA42" s="106"/>
      <c r="BB42" s="104">
        <v>0</v>
      </c>
      <c r="BC42" s="105"/>
      <c r="BD42" s="105"/>
      <c r="BE42" s="105"/>
      <c r="BF42" s="106"/>
      <c r="BG42" s="103">
        <f>IF(ISNUMBER(AR42),AR42,0)+IF(ISNUMBER(AW42),AW42,0)</f>
        <v>170000</v>
      </c>
      <c r="BH42" s="103"/>
      <c r="BI42" s="103"/>
      <c r="BJ42" s="103"/>
      <c r="BK42" s="103"/>
    </row>
    <row r="43" spans="1:79" s="4" customFormat="1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</row>
    <row r="45" spans="1:79" s="3" customFormat="1" ht="14.25" customHeight="1" x14ac:dyDescent="0.2">
      <c r="A45" s="29" t="s">
        <v>117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9"/>
    </row>
    <row r="46" spans="1:79" ht="14.25" customHeight="1" x14ac:dyDescent="0.2">
      <c r="A46" s="29" t="s">
        <v>208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</row>
    <row r="47" spans="1:79" ht="15" customHeight="1" x14ac:dyDescent="0.2">
      <c r="A47" s="31" t="s">
        <v>195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</row>
    <row r="48" spans="1:79" ht="23.1" customHeight="1" x14ac:dyDescent="0.2">
      <c r="A48" s="61" t="s">
        <v>118</v>
      </c>
      <c r="B48" s="62"/>
      <c r="C48" s="62"/>
      <c r="D48" s="63"/>
      <c r="E48" s="27" t="s">
        <v>19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36" t="s">
        <v>196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8"/>
      <c r="AN48" s="36" t="s">
        <v>199</v>
      </c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8"/>
      <c r="BG48" s="36" t="s">
        <v>207</v>
      </c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8"/>
    </row>
    <row r="49" spans="1:79" ht="48.75" customHeight="1" x14ac:dyDescent="0.2">
      <c r="A49" s="64"/>
      <c r="B49" s="65"/>
      <c r="C49" s="65"/>
      <c r="D49" s="6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36" t="s">
        <v>4</v>
      </c>
      <c r="V49" s="37"/>
      <c r="W49" s="37"/>
      <c r="X49" s="37"/>
      <c r="Y49" s="38"/>
      <c r="Z49" s="36" t="s">
        <v>3</v>
      </c>
      <c r="AA49" s="37"/>
      <c r="AB49" s="37"/>
      <c r="AC49" s="37"/>
      <c r="AD49" s="38"/>
      <c r="AE49" s="57" t="s">
        <v>116</v>
      </c>
      <c r="AF49" s="58"/>
      <c r="AG49" s="58"/>
      <c r="AH49" s="59"/>
      <c r="AI49" s="36" t="s">
        <v>5</v>
      </c>
      <c r="AJ49" s="37"/>
      <c r="AK49" s="37"/>
      <c r="AL49" s="37"/>
      <c r="AM49" s="38"/>
      <c r="AN49" s="36" t="s">
        <v>4</v>
      </c>
      <c r="AO49" s="37"/>
      <c r="AP49" s="37"/>
      <c r="AQ49" s="37"/>
      <c r="AR49" s="38"/>
      <c r="AS49" s="36" t="s">
        <v>3</v>
      </c>
      <c r="AT49" s="37"/>
      <c r="AU49" s="37"/>
      <c r="AV49" s="37"/>
      <c r="AW49" s="38"/>
      <c r="AX49" s="57" t="s">
        <v>116</v>
      </c>
      <c r="AY49" s="58"/>
      <c r="AZ49" s="58"/>
      <c r="BA49" s="59"/>
      <c r="BB49" s="36" t="s">
        <v>96</v>
      </c>
      <c r="BC49" s="37"/>
      <c r="BD49" s="37"/>
      <c r="BE49" s="37"/>
      <c r="BF49" s="38"/>
      <c r="BG49" s="36" t="s">
        <v>4</v>
      </c>
      <c r="BH49" s="37"/>
      <c r="BI49" s="37"/>
      <c r="BJ49" s="37"/>
      <c r="BK49" s="38"/>
      <c r="BL49" s="36" t="s">
        <v>3</v>
      </c>
      <c r="BM49" s="37"/>
      <c r="BN49" s="37"/>
      <c r="BO49" s="37"/>
      <c r="BP49" s="38"/>
      <c r="BQ49" s="57" t="s">
        <v>116</v>
      </c>
      <c r="BR49" s="58"/>
      <c r="BS49" s="58"/>
      <c r="BT49" s="59"/>
      <c r="BU49" s="36" t="s">
        <v>97</v>
      </c>
      <c r="BV49" s="37"/>
      <c r="BW49" s="37"/>
      <c r="BX49" s="37"/>
      <c r="BY49" s="38"/>
    </row>
    <row r="50" spans="1:79" ht="15" customHeight="1" x14ac:dyDescent="0.2">
      <c r="A50" s="36">
        <v>1</v>
      </c>
      <c r="B50" s="37"/>
      <c r="C50" s="37"/>
      <c r="D50" s="38"/>
      <c r="E50" s="36">
        <v>2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  <c r="U50" s="36">
        <v>3</v>
      </c>
      <c r="V50" s="37"/>
      <c r="W50" s="37"/>
      <c r="X50" s="37"/>
      <c r="Y50" s="38"/>
      <c r="Z50" s="36">
        <v>4</v>
      </c>
      <c r="AA50" s="37"/>
      <c r="AB50" s="37"/>
      <c r="AC50" s="37"/>
      <c r="AD50" s="38"/>
      <c r="AE50" s="36">
        <v>5</v>
      </c>
      <c r="AF50" s="37"/>
      <c r="AG50" s="37"/>
      <c r="AH50" s="38"/>
      <c r="AI50" s="36">
        <v>6</v>
      </c>
      <c r="AJ50" s="37"/>
      <c r="AK50" s="37"/>
      <c r="AL50" s="37"/>
      <c r="AM50" s="38"/>
      <c r="AN50" s="36">
        <v>7</v>
      </c>
      <c r="AO50" s="37"/>
      <c r="AP50" s="37"/>
      <c r="AQ50" s="37"/>
      <c r="AR50" s="38"/>
      <c r="AS50" s="36">
        <v>8</v>
      </c>
      <c r="AT50" s="37"/>
      <c r="AU50" s="37"/>
      <c r="AV50" s="37"/>
      <c r="AW50" s="38"/>
      <c r="AX50" s="36">
        <v>9</v>
      </c>
      <c r="AY50" s="37"/>
      <c r="AZ50" s="37"/>
      <c r="BA50" s="38"/>
      <c r="BB50" s="36">
        <v>10</v>
      </c>
      <c r="BC50" s="37"/>
      <c r="BD50" s="37"/>
      <c r="BE50" s="37"/>
      <c r="BF50" s="38"/>
      <c r="BG50" s="36">
        <v>11</v>
      </c>
      <c r="BH50" s="37"/>
      <c r="BI50" s="37"/>
      <c r="BJ50" s="37"/>
      <c r="BK50" s="38"/>
      <c r="BL50" s="36">
        <v>12</v>
      </c>
      <c r="BM50" s="37"/>
      <c r="BN50" s="37"/>
      <c r="BO50" s="37"/>
      <c r="BP50" s="38"/>
      <c r="BQ50" s="36">
        <v>13</v>
      </c>
      <c r="BR50" s="37"/>
      <c r="BS50" s="37"/>
      <c r="BT50" s="38"/>
      <c r="BU50" s="36">
        <v>14</v>
      </c>
      <c r="BV50" s="37"/>
      <c r="BW50" s="37"/>
      <c r="BX50" s="37"/>
      <c r="BY50" s="38"/>
    </row>
    <row r="51" spans="1:79" s="1" customFormat="1" ht="12.75" hidden="1" customHeight="1" x14ac:dyDescent="0.2">
      <c r="A51" s="39" t="s">
        <v>64</v>
      </c>
      <c r="B51" s="40"/>
      <c r="C51" s="40"/>
      <c r="D51" s="41"/>
      <c r="E51" s="39" t="s">
        <v>57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1"/>
      <c r="U51" s="39" t="s">
        <v>65</v>
      </c>
      <c r="V51" s="40"/>
      <c r="W51" s="40"/>
      <c r="X51" s="40"/>
      <c r="Y51" s="41"/>
      <c r="Z51" s="39" t="s">
        <v>66</v>
      </c>
      <c r="AA51" s="40"/>
      <c r="AB51" s="40"/>
      <c r="AC51" s="40"/>
      <c r="AD51" s="41"/>
      <c r="AE51" s="39" t="s">
        <v>91</v>
      </c>
      <c r="AF51" s="40"/>
      <c r="AG51" s="40"/>
      <c r="AH51" s="41"/>
      <c r="AI51" s="47" t="s">
        <v>169</v>
      </c>
      <c r="AJ51" s="48"/>
      <c r="AK51" s="48"/>
      <c r="AL51" s="48"/>
      <c r="AM51" s="49"/>
      <c r="AN51" s="39" t="s">
        <v>67</v>
      </c>
      <c r="AO51" s="40"/>
      <c r="AP51" s="40"/>
      <c r="AQ51" s="40"/>
      <c r="AR51" s="41"/>
      <c r="AS51" s="39" t="s">
        <v>68</v>
      </c>
      <c r="AT51" s="40"/>
      <c r="AU51" s="40"/>
      <c r="AV51" s="40"/>
      <c r="AW51" s="41"/>
      <c r="AX51" s="39" t="s">
        <v>92</v>
      </c>
      <c r="AY51" s="40"/>
      <c r="AZ51" s="40"/>
      <c r="BA51" s="41"/>
      <c r="BB51" s="47" t="s">
        <v>169</v>
      </c>
      <c r="BC51" s="48"/>
      <c r="BD51" s="48"/>
      <c r="BE51" s="48"/>
      <c r="BF51" s="49"/>
      <c r="BG51" s="39" t="s">
        <v>58</v>
      </c>
      <c r="BH51" s="40"/>
      <c r="BI51" s="40"/>
      <c r="BJ51" s="40"/>
      <c r="BK51" s="41"/>
      <c r="BL51" s="39" t="s">
        <v>59</v>
      </c>
      <c r="BM51" s="40"/>
      <c r="BN51" s="40"/>
      <c r="BO51" s="40"/>
      <c r="BP51" s="41"/>
      <c r="BQ51" s="39" t="s">
        <v>93</v>
      </c>
      <c r="BR51" s="40"/>
      <c r="BS51" s="40"/>
      <c r="BT51" s="41"/>
      <c r="BU51" s="47" t="s">
        <v>169</v>
      </c>
      <c r="BV51" s="48"/>
      <c r="BW51" s="48"/>
      <c r="BX51" s="48"/>
      <c r="BY51" s="49"/>
      <c r="CA51" t="s">
        <v>25</v>
      </c>
    </row>
    <row r="52" spans="1:79" s="99" customFormat="1" ht="25.5" customHeight="1" x14ac:dyDescent="0.2">
      <c r="A52" s="89">
        <v>2281</v>
      </c>
      <c r="B52" s="90"/>
      <c r="C52" s="90"/>
      <c r="D52" s="91"/>
      <c r="E52" s="92" t="s">
        <v>175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0</v>
      </c>
      <c r="AJ52" s="97"/>
      <c r="AK52" s="97"/>
      <c r="AL52" s="97"/>
      <c r="AM52" s="98"/>
      <c r="AN52" s="96">
        <v>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0</v>
      </c>
      <c r="BC52" s="97"/>
      <c r="BD52" s="97"/>
      <c r="BE52" s="97"/>
      <c r="BF52" s="98"/>
      <c r="BG52" s="96">
        <v>0</v>
      </c>
      <c r="BH52" s="97"/>
      <c r="BI52" s="97"/>
      <c r="BJ52" s="97"/>
      <c r="BK52" s="98"/>
      <c r="BL52" s="96">
        <v>170000</v>
      </c>
      <c r="BM52" s="97"/>
      <c r="BN52" s="97"/>
      <c r="BO52" s="97"/>
      <c r="BP52" s="98"/>
      <c r="BQ52" s="96">
        <v>170000</v>
      </c>
      <c r="BR52" s="97"/>
      <c r="BS52" s="97"/>
      <c r="BT52" s="98"/>
      <c r="BU52" s="96">
        <f>IF(ISNUMBER(BG52),BG52,0)+IF(ISNUMBER(BL52),BL52,0)</f>
        <v>170000</v>
      </c>
      <c r="BV52" s="97"/>
      <c r="BW52" s="97"/>
      <c r="BX52" s="97"/>
      <c r="BY52" s="98"/>
      <c r="CA52" s="99" t="s">
        <v>26</v>
      </c>
    </row>
    <row r="53" spans="1:79" s="6" customFormat="1" ht="12.75" customHeight="1" x14ac:dyDescent="0.2">
      <c r="A53" s="86"/>
      <c r="B53" s="87"/>
      <c r="C53" s="87"/>
      <c r="D53" s="88"/>
      <c r="E53" s="100" t="s">
        <v>147</v>
      </c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2"/>
      <c r="U53" s="104">
        <v>0</v>
      </c>
      <c r="V53" s="105"/>
      <c r="W53" s="105"/>
      <c r="X53" s="105"/>
      <c r="Y53" s="106"/>
      <c r="Z53" s="104">
        <v>0</v>
      </c>
      <c r="AA53" s="105"/>
      <c r="AB53" s="105"/>
      <c r="AC53" s="105"/>
      <c r="AD53" s="106"/>
      <c r="AE53" s="104">
        <v>0</v>
      </c>
      <c r="AF53" s="105"/>
      <c r="AG53" s="105"/>
      <c r="AH53" s="106"/>
      <c r="AI53" s="104">
        <f>IF(ISNUMBER(U53),U53,0)+IF(ISNUMBER(Z53),Z53,0)</f>
        <v>0</v>
      </c>
      <c r="AJ53" s="105"/>
      <c r="AK53" s="105"/>
      <c r="AL53" s="105"/>
      <c r="AM53" s="106"/>
      <c r="AN53" s="104">
        <v>0</v>
      </c>
      <c r="AO53" s="105"/>
      <c r="AP53" s="105"/>
      <c r="AQ53" s="105"/>
      <c r="AR53" s="106"/>
      <c r="AS53" s="104">
        <v>0</v>
      </c>
      <c r="AT53" s="105"/>
      <c r="AU53" s="105"/>
      <c r="AV53" s="105"/>
      <c r="AW53" s="106"/>
      <c r="AX53" s="104">
        <v>0</v>
      </c>
      <c r="AY53" s="105"/>
      <c r="AZ53" s="105"/>
      <c r="BA53" s="106"/>
      <c r="BB53" s="104">
        <f>IF(ISNUMBER(AN53),AN53,0)+IF(ISNUMBER(AS53),AS53,0)</f>
        <v>0</v>
      </c>
      <c r="BC53" s="105"/>
      <c r="BD53" s="105"/>
      <c r="BE53" s="105"/>
      <c r="BF53" s="106"/>
      <c r="BG53" s="104">
        <v>0</v>
      </c>
      <c r="BH53" s="105"/>
      <c r="BI53" s="105"/>
      <c r="BJ53" s="105"/>
      <c r="BK53" s="106"/>
      <c r="BL53" s="104">
        <v>170000</v>
      </c>
      <c r="BM53" s="105"/>
      <c r="BN53" s="105"/>
      <c r="BO53" s="105"/>
      <c r="BP53" s="106"/>
      <c r="BQ53" s="104">
        <v>170000</v>
      </c>
      <c r="BR53" s="105"/>
      <c r="BS53" s="105"/>
      <c r="BT53" s="106"/>
      <c r="BU53" s="104">
        <f>IF(ISNUMBER(BG53),BG53,0)+IF(ISNUMBER(BL53),BL53,0)</f>
        <v>170000</v>
      </c>
      <c r="BV53" s="105"/>
      <c r="BW53" s="105"/>
      <c r="BX53" s="105"/>
      <c r="BY53" s="106"/>
    </row>
    <row r="55" spans="1:79" ht="14.25" customHeight="1" x14ac:dyDescent="0.2">
      <c r="A55" s="29" t="s">
        <v>209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79" ht="15" customHeight="1" x14ac:dyDescent="0.2">
      <c r="A56" s="44" t="s">
        <v>195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</row>
    <row r="57" spans="1:79" ht="23.1" customHeight="1" x14ac:dyDescent="12.75">
      <c r="A57" s="61" t="s">
        <v>119</v>
      </c>
      <c r="B57" s="62"/>
      <c r="C57" s="62"/>
      <c r="D57" s="62"/>
      <c r="E57" s="63"/>
      <c r="F57" s="27" t="s">
        <v>19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196</v>
      </c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8"/>
      <c r="AN57" s="36" t="s">
        <v>199</v>
      </c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8"/>
      <c r="BG57" s="36" t="s">
        <v>207</v>
      </c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8"/>
    </row>
    <row r="58" spans="1:79" ht="51.75" customHeight="1" x14ac:dyDescent="0.2">
      <c r="A58" s="64"/>
      <c r="B58" s="65"/>
      <c r="C58" s="65"/>
      <c r="D58" s="65"/>
      <c r="E58" s="66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4</v>
      </c>
      <c r="V58" s="37"/>
      <c r="W58" s="37"/>
      <c r="X58" s="37"/>
      <c r="Y58" s="38"/>
      <c r="Z58" s="36" t="s">
        <v>3</v>
      </c>
      <c r="AA58" s="37"/>
      <c r="AB58" s="37"/>
      <c r="AC58" s="37"/>
      <c r="AD58" s="38"/>
      <c r="AE58" s="57" t="s">
        <v>116</v>
      </c>
      <c r="AF58" s="58"/>
      <c r="AG58" s="58"/>
      <c r="AH58" s="59"/>
      <c r="AI58" s="36" t="s">
        <v>5</v>
      </c>
      <c r="AJ58" s="37"/>
      <c r="AK58" s="37"/>
      <c r="AL58" s="37"/>
      <c r="AM58" s="38"/>
      <c r="AN58" s="36" t="s">
        <v>4</v>
      </c>
      <c r="AO58" s="37"/>
      <c r="AP58" s="37"/>
      <c r="AQ58" s="37"/>
      <c r="AR58" s="38"/>
      <c r="AS58" s="36" t="s">
        <v>3</v>
      </c>
      <c r="AT58" s="37"/>
      <c r="AU58" s="37"/>
      <c r="AV58" s="37"/>
      <c r="AW58" s="38"/>
      <c r="AX58" s="57" t="s">
        <v>116</v>
      </c>
      <c r="AY58" s="58"/>
      <c r="AZ58" s="58"/>
      <c r="BA58" s="59"/>
      <c r="BB58" s="36" t="s">
        <v>96</v>
      </c>
      <c r="BC58" s="37"/>
      <c r="BD58" s="37"/>
      <c r="BE58" s="37"/>
      <c r="BF58" s="38"/>
      <c r="BG58" s="36" t="s">
        <v>4</v>
      </c>
      <c r="BH58" s="37"/>
      <c r="BI58" s="37"/>
      <c r="BJ58" s="37"/>
      <c r="BK58" s="38"/>
      <c r="BL58" s="36" t="s">
        <v>3</v>
      </c>
      <c r="BM58" s="37"/>
      <c r="BN58" s="37"/>
      <c r="BO58" s="37"/>
      <c r="BP58" s="38"/>
      <c r="BQ58" s="57" t="s">
        <v>116</v>
      </c>
      <c r="BR58" s="58"/>
      <c r="BS58" s="58"/>
      <c r="BT58" s="59"/>
      <c r="BU58" s="27" t="s">
        <v>97</v>
      </c>
      <c r="BV58" s="27"/>
      <c r="BW58" s="27"/>
      <c r="BX58" s="27"/>
      <c r="BY58" s="27"/>
    </row>
    <row r="59" spans="1:79" ht="15" customHeight="1" x14ac:dyDescent="0.2">
      <c r="A59" s="36">
        <v>1</v>
      </c>
      <c r="B59" s="37"/>
      <c r="C59" s="37"/>
      <c r="D59" s="37"/>
      <c r="E59" s="38"/>
      <c r="F59" s="36">
        <v>2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  <c r="U59" s="36">
        <v>3</v>
      </c>
      <c r="V59" s="37"/>
      <c r="W59" s="37"/>
      <c r="X59" s="37"/>
      <c r="Y59" s="38"/>
      <c r="Z59" s="36">
        <v>4</v>
      </c>
      <c r="AA59" s="37"/>
      <c r="AB59" s="37"/>
      <c r="AC59" s="37"/>
      <c r="AD59" s="38"/>
      <c r="AE59" s="36">
        <v>5</v>
      </c>
      <c r="AF59" s="37"/>
      <c r="AG59" s="37"/>
      <c r="AH59" s="38"/>
      <c r="AI59" s="36">
        <v>6</v>
      </c>
      <c r="AJ59" s="37"/>
      <c r="AK59" s="37"/>
      <c r="AL59" s="37"/>
      <c r="AM59" s="38"/>
      <c r="AN59" s="36">
        <v>7</v>
      </c>
      <c r="AO59" s="37"/>
      <c r="AP59" s="37"/>
      <c r="AQ59" s="37"/>
      <c r="AR59" s="38"/>
      <c r="AS59" s="36">
        <v>8</v>
      </c>
      <c r="AT59" s="37"/>
      <c r="AU59" s="37"/>
      <c r="AV59" s="37"/>
      <c r="AW59" s="38"/>
      <c r="AX59" s="36">
        <v>9</v>
      </c>
      <c r="AY59" s="37"/>
      <c r="AZ59" s="37"/>
      <c r="BA59" s="38"/>
      <c r="BB59" s="36">
        <v>10</v>
      </c>
      <c r="BC59" s="37"/>
      <c r="BD59" s="37"/>
      <c r="BE59" s="37"/>
      <c r="BF59" s="38"/>
      <c r="BG59" s="36">
        <v>11</v>
      </c>
      <c r="BH59" s="37"/>
      <c r="BI59" s="37"/>
      <c r="BJ59" s="37"/>
      <c r="BK59" s="38"/>
      <c r="BL59" s="36">
        <v>12</v>
      </c>
      <c r="BM59" s="37"/>
      <c r="BN59" s="37"/>
      <c r="BO59" s="37"/>
      <c r="BP59" s="38"/>
      <c r="BQ59" s="36">
        <v>13</v>
      </c>
      <c r="BR59" s="37"/>
      <c r="BS59" s="37"/>
      <c r="BT59" s="38"/>
      <c r="BU59" s="27">
        <v>14</v>
      </c>
      <c r="BV59" s="27"/>
      <c r="BW59" s="27"/>
      <c r="BX59" s="27"/>
      <c r="BY59" s="27"/>
    </row>
    <row r="60" spans="1:79" s="1" customFormat="1" ht="13.5" hidden="1" customHeight="1" x14ac:dyDescent="0.2">
      <c r="A60" s="39" t="s">
        <v>64</v>
      </c>
      <c r="B60" s="40"/>
      <c r="C60" s="40"/>
      <c r="D60" s="40"/>
      <c r="E60" s="41"/>
      <c r="F60" s="39" t="s">
        <v>57</v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1"/>
      <c r="U60" s="39" t="s">
        <v>65</v>
      </c>
      <c r="V60" s="40"/>
      <c r="W60" s="40"/>
      <c r="X60" s="40"/>
      <c r="Y60" s="41"/>
      <c r="Z60" s="39" t="s">
        <v>66</v>
      </c>
      <c r="AA60" s="40"/>
      <c r="AB60" s="40"/>
      <c r="AC60" s="40"/>
      <c r="AD60" s="41"/>
      <c r="AE60" s="39" t="s">
        <v>91</v>
      </c>
      <c r="AF60" s="40"/>
      <c r="AG60" s="40"/>
      <c r="AH60" s="41"/>
      <c r="AI60" s="47" t="s">
        <v>169</v>
      </c>
      <c r="AJ60" s="48"/>
      <c r="AK60" s="48"/>
      <c r="AL60" s="48"/>
      <c r="AM60" s="49"/>
      <c r="AN60" s="39" t="s">
        <v>67</v>
      </c>
      <c r="AO60" s="40"/>
      <c r="AP60" s="40"/>
      <c r="AQ60" s="40"/>
      <c r="AR60" s="41"/>
      <c r="AS60" s="39" t="s">
        <v>68</v>
      </c>
      <c r="AT60" s="40"/>
      <c r="AU60" s="40"/>
      <c r="AV60" s="40"/>
      <c r="AW60" s="41"/>
      <c r="AX60" s="39" t="s">
        <v>92</v>
      </c>
      <c r="AY60" s="40"/>
      <c r="AZ60" s="40"/>
      <c r="BA60" s="41"/>
      <c r="BB60" s="47" t="s">
        <v>169</v>
      </c>
      <c r="BC60" s="48"/>
      <c r="BD60" s="48"/>
      <c r="BE60" s="48"/>
      <c r="BF60" s="49"/>
      <c r="BG60" s="39" t="s">
        <v>58</v>
      </c>
      <c r="BH60" s="40"/>
      <c r="BI60" s="40"/>
      <c r="BJ60" s="40"/>
      <c r="BK60" s="41"/>
      <c r="BL60" s="39" t="s">
        <v>59</v>
      </c>
      <c r="BM60" s="40"/>
      <c r="BN60" s="40"/>
      <c r="BO60" s="40"/>
      <c r="BP60" s="41"/>
      <c r="BQ60" s="39" t="s">
        <v>93</v>
      </c>
      <c r="BR60" s="40"/>
      <c r="BS60" s="40"/>
      <c r="BT60" s="41"/>
      <c r="BU60" s="50" t="s">
        <v>169</v>
      </c>
      <c r="BV60" s="50"/>
      <c r="BW60" s="50"/>
      <c r="BX60" s="50"/>
      <c r="BY60" s="50"/>
      <c r="CA60" t="s">
        <v>27</v>
      </c>
    </row>
    <row r="61" spans="1:79" s="6" customFormat="1" ht="12.75" customHeight="1" x14ac:dyDescent="0.2">
      <c r="A61" s="86"/>
      <c r="B61" s="87"/>
      <c r="C61" s="87"/>
      <c r="D61" s="87"/>
      <c r="E61" s="88"/>
      <c r="F61" s="86" t="s">
        <v>147</v>
      </c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8"/>
      <c r="U61" s="104"/>
      <c r="V61" s="105"/>
      <c r="W61" s="105"/>
      <c r="X61" s="105"/>
      <c r="Y61" s="106"/>
      <c r="Z61" s="104"/>
      <c r="AA61" s="105"/>
      <c r="AB61" s="105"/>
      <c r="AC61" s="105"/>
      <c r="AD61" s="106"/>
      <c r="AE61" s="104"/>
      <c r="AF61" s="105"/>
      <c r="AG61" s="105"/>
      <c r="AH61" s="106"/>
      <c r="AI61" s="104">
        <f>IF(ISNUMBER(U61),U61,0)+IF(ISNUMBER(Z61),Z61,0)</f>
        <v>0</v>
      </c>
      <c r="AJ61" s="105"/>
      <c r="AK61" s="105"/>
      <c r="AL61" s="105"/>
      <c r="AM61" s="106"/>
      <c r="AN61" s="104"/>
      <c r="AO61" s="105"/>
      <c r="AP61" s="105"/>
      <c r="AQ61" s="105"/>
      <c r="AR61" s="106"/>
      <c r="AS61" s="104"/>
      <c r="AT61" s="105"/>
      <c r="AU61" s="105"/>
      <c r="AV61" s="105"/>
      <c r="AW61" s="106"/>
      <c r="AX61" s="104"/>
      <c r="AY61" s="105"/>
      <c r="AZ61" s="105"/>
      <c r="BA61" s="106"/>
      <c r="BB61" s="104">
        <f>IF(ISNUMBER(AN61),AN61,0)+IF(ISNUMBER(AS61),AS61,0)</f>
        <v>0</v>
      </c>
      <c r="BC61" s="105"/>
      <c r="BD61" s="105"/>
      <c r="BE61" s="105"/>
      <c r="BF61" s="106"/>
      <c r="BG61" s="104"/>
      <c r="BH61" s="105"/>
      <c r="BI61" s="105"/>
      <c r="BJ61" s="105"/>
      <c r="BK61" s="106"/>
      <c r="BL61" s="104"/>
      <c r="BM61" s="105"/>
      <c r="BN61" s="105"/>
      <c r="BO61" s="105"/>
      <c r="BP61" s="106"/>
      <c r="BQ61" s="104"/>
      <c r="BR61" s="105"/>
      <c r="BS61" s="105"/>
      <c r="BT61" s="106"/>
      <c r="BU61" s="104">
        <f>IF(ISNUMBER(BG61),BG61,0)+IF(ISNUMBER(BL61),BL61,0)</f>
        <v>0</v>
      </c>
      <c r="BV61" s="105"/>
      <c r="BW61" s="105"/>
      <c r="BX61" s="105"/>
      <c r="BY61" s="106"/>
      <c r="CA61" s="6" t="s">
        <v>28</v>
      </c>
    </row>
    <row r="63" spans="1:79" ht="14.25" customHeight="1" x14ac:dyDescent="0.2">
      <c r="A63" s="29" t="s">
        <v>223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195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</row>
    <row r="65" spans="1:79" ht="23.1" customHeight="1" x14ac:dyDescent="0.2">
      <c r="A65" s="61" t="s">
        <v>118</v>
      </c>
      <c r="B65" s="62"/>
      <c r="C65" s="62"/>
      <c r="D65" s="63"/>
      <c r="E65" s="51" t="s">
        <v>19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3"/>
      <c r="X65" s="36" t="s">
        <v>217</v>
      </c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8"/>
      <c r="AR65" s="27" t="s">
        <v>222</v>
      </c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</row>
    <row r="66" spans="1:79" ht="48.75" customHeight="1" x14ac:dyDescent="0.2">
      <c r="A66" s="64"/>
      <c r="B66" s="65"/>
      <c r="C66" s="65"/>
      <c r="D66" s="66"/>
      <c r="E66" s="54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6"/>
      <c r="X66" s="51" t="s">
        <v>4</v>
      </c>
      <c r="Y66" s="52"/>
      <c r="Z66" s="52"/>
      <c r="AA66" s="52"/>
      <c r="AB66" s="53"/>
      <c r="AC66" s="51" t="s">
        <v>3</v>
      </c>
      <c r="AD66" s="52"/>
      <c r="AE66" s="52"/>
      <c r="AF66" s="52"/>
      <c r="AG66" s="53"/>
      <c r="AH66" s="57" t="s">
        <v>116</v>
      </c>
      <c r="AI66" s="58"/>
      <c r="AJ66" s="58"/>
      <c r="AK66" s="58"/>
      <c r="AL66" s="59"/>
      <c r="AM66" s="36" t="s">
        <v>5</v>
      </c>
      <c r="AN66" s="37"/>
      <c r="AO66" s="37"/>
      <c r="AP66" s="37"/>
      <c r="AQ66" s="38"/>
      <c r="AR66" s="36" t="s">
        <v>4</v>
      </c>
      <c r="AS66" s="37"/>
      <c r="AT66" s="37"/>
      <c r="AU66" s="37"/>
      <c r="AV66" s="38"/>
      <c r="AW66" s="36" t="s">
        <v>3</v>
      </c>
      <c r="AX66" s="37"/>
      <c r="AY66" s="37"/>
      <c r="AZ66" s="37"/>
      <c r="BA66" s="38"/>
      <c r="BB66" s="57" t="s">
        <v>116</v>
      </c>
      <c r="BC66" s="58"/>
      <c r="BD66" s="58"/>
      <c r="BE66" s="58"/>
      <c r="BF66" s="59"/>
      <c r="BG66" s="36" t="s">
        <v>96</v>
      </c>
      <c r="BH66" s="37"/>
      <c r="BI66" s="37"/>
      <c r="BJ66" s="37"/>
      <c r="BK66" s="38"/>
    </row>
    <row r="67" spans="1:79" ht="12.75" customHeight="1" x14ac:dyDescent="0.2">
      <c r="A67" s="36">
        <v>1</v>
      </c>
      <c r="B67" s="37"/>
      <c r="C67" s="37"/>
      <c r="D67" s="38"/>
      <c r="E67" s="36">
        <v>2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8"/>
      <c r="X67" s="36">
        <v>3</v>
      </c>
      <c r="Y67" s="37"/>
      <c r="Z67" s="37"/>
      <c r="AA67" s="37"/>
      <c r="AB67" s="38"/>
      <c r="AC67" s="36">
        <v>4</v>
      </c>
      <c r="AD67" s="37"/>
      <c r="AE67" s="37"/>
      <c r="AF67" s="37"/>
      <c r="AG67" s="38"/>
      <c r="AH67" s="36">
        <v>5</v>
      </c>
      <c r="AI67" s="37"/>
      <c r="AJ67" s="37"/>
      <c r="AK67" s="37"/>
      <c r="AL67" s="38"/>
      <c r="AM67" s="36">
        <v>6</v>
      </c>
      <c r="AN67" s="37"/>
      <c r="AO67" s="37"/>
      <c r="AP67" s="37"/>
      <c r="AQ67" s="38"/>
      <c r="AR67" s="36">
        <v>7</v>
      </c>
      <c r="AS67" s="37"/>
      <c r="AT67" s="37"/>
      <c r="AU67" s="37"/>
      <c r="AV67" s="38"/>
      <c r="AW67" s="36">
        <v>8</v>
      </c>
      <c r="AX67" s="37"/>
      <c r="AY67" s="37"/>
      <c r="AZ67" s="37"/>
      <c r="BA67" s="38"/>
      <c r="BB67" s="36">
        <v>9</v>
      </c>
      <c r="BC67" s="37"/>
      <c r="BD67" s="37"/>
      <c r="BE67" s="37"/>
      <c r="BF67" s="38"/>
      <c r="BG67" s="36">
        <v>10</v>
      </c>
      <c r="BH67" s="37"/>
      <c r="BI67" s="37"/>
      <c r="BJ67" s="37"/>
      <c r="BK67" s="38"/>
    </row>
    <row r="68" spans="1:79" s="1" customFormat="1" ht="12.75" hidden="1" customHeight="1" x14ac:dyDescent="0.2">
      <c r="A68" s="39" t="s">
        <v>64</v>
      </c>
      <c r="B68" s="40"/>
      <c r="C68" s="40"/>
      <c r="D68" s="41"/>
      <c r="E68" s="39" t="s">
        <v>57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1"/>
      <c r="X68" s="68" t="s">
        <v>60</v>
      </c>
      <c r="Y68" s="69"/>
      <c r="Z68" s="69"/>
      <c r="AA68" s="69"/>
      <c r="AB68" s="70"/>
      <c r="AC68" s="68" t="s">
        <v>61</v>
      </c>
      <c r="AD68" s="69"/>
      <c r="AE68" s="69"/>
      <c r="AF68" s="69"/>
      <c r="AG68" s="70"/>
      <c r="AH68" s="39" t="s">
        <v>94</v>
      </c>
      <c r="AI68" s="40"/>
      <c r="AJ68" s="40"/>
      <c r="AK68" s="40"/>
      <c r="AL68" s="41"/>
      <c r="AM68" s="47" t="s">
        <v>170</v>
      </c>
      <c r="AN68" s="48"/>
      <c r="AO68" s="48"/>
      <c r="AP68" s="48"/>
      <c r="AQ68" s="49"/>
      <c r="AR68" s="39" t="s">
        <v>62</v>
      </c>
      <c r="AS68" s="40"/>
      <c r="AT68" s="40"/>
      <c r="AU68" s="40"/>
      <c r="AV68" s="41"/>
      <c r="AW68" s="39" t="s">
        <v>63</v>
      </c>
      <c r="AX68" s="40"/>
      <c r="AY68" s="40"/>
      <c r="AZ68" s="40"/>
      <c r="BA68" s="41"/>
      <c r="BB68" s="39" t="s">
        <v>95</v>
      </c>
      <c r="BC68" s="40"/>
      <c r="BD68" s="40"/>
      <c r="BE68" s="40"/>
      <c r="BF68" s="41"/>
      <c r="BG68" s="47" t="s">
        <v>170</v>
      </c>
      <c r="BH68" s="48"/>
      <c r="BI68" s="48"/>
      <c r="BJ68" s="48"/>
      <c r="BK68" s="49"/>
      <c r="CA68" t="s">
        <v>29</v>
      </c>
    </row>
    <row r="69" spans="1:79" s="99" customFormat="1" ht="25.5" customHeight="1" x14ac:dyDescent="0.2">
      <c r="A69" s="89">
        <v>2281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  <c r="CA69" s="99" t="s">
        <v>30</v>
      </c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 x14ac:dyDescent="0.2">
      <c r="A72" s="29" t="s">
        <v>224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195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217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222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210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195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196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199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207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6" customFormat="1" ht="12.75" customHeight="1" x14ac:dyDescent="0.2">
      <c r="A88" s="86"/>
      <c r="B88" s="87"/>
      <c r="C88" s="87"/>
      <c r="D88" s="86" t="s">
        <v>147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8"/>
      <c r="U88" s="104"/>
      <c r="V88" s="105"/>
      <c r="W88" s="105"/>
      <c r="X88" s="105"/>
      <c r="Y88" s="106"/>
      <c r="Z88" s="104"/>
      <c r="AA88" s="105"/>
      <c r="AB88" s="105"/>
      <c r="AC88" s="105"/>
      <c r="AD88" s="106"/>
      <c r="AE88" s="104"/>
      <c r="AF88" s="105"/>
      <c r="AG88" s="105"/>
      <c r="AH88" s="106"/>
      <c r="AI88" s="104">
        <f>IF(ISNUMBER(U88),U88,0)+IF(ISNUMBER(Z88),Z88,0)</f>
        <v>0</v>
      </c>
      <c r="AJ88" s="105"/>
      <c r="AK88" s="105"/>
      <c r="AL88" s="105"/>
      <c r="AM88" s="106"/>
      <c r="AN88" s="104"/>
      <c r="AO88" s="105"/>
      <c r="AP88" s="105"/>
      <c r="AQ88" s="105"/>
      <c r="AR88" s="106"/>
      <c r="AS88" s="104"/>
      <c r="AT88" s="105"/>
      <c r="AU88" s="105"/>
      <c r="AV88" s="105"/>
      <c r="AW88" s="106"/>
      <c r="AX88" s="104"/>
      <c r="AY88" s="105"/>
      <c r="AZ88" s="105"/>
      <c r="BA88" s="106"/>
      <c r="BB88" s="104">
        <f>IF(ISNUMBER(AN88),AN88,0)+IF(ISNUMBER(AS88),AS88,0)</f>
        <v>0</v>
      </c>
      <c r="BC88" s="105"/>
      <c r="BD88" s="105"/>
      <c r="BE88" s="105"/>
      <c r="BF88" s="106"/>
      <c r="BG88" s="104"/>
      <c r="BH88" s="105"/>
      <c r="BI88" s="105"/>
      <c r="BJ88" s="105"/>
      <c r="BK88" s="106"/>
      <c r="BL88" s="104"/>
      <c r="BM88" s="105"/>
      <c r="BN88" s="105"/>
      <c r="BO88" s="105"/>
      <c r="BP88" s="106"/>
      <c r="BQ88" s="104"/>
      <c r="BR88" s="105"/>
      <c r="BS88" s="105"/>
      <c r="BT88" s="106"/>
      <c r="BU88" s="104">
        <f>IF(ISNUMBER(BG88),BG88,0)+IF(ISNUMBER(BL88),BL88,0)</f>
        <v>0</v>
      </c>
      <c r="BV88" s="105"/>
      <c r="BW88" s="105"/>
      <c r="BX88" s="105"/>
      <c r="BY88" s="106"/>
      <c r="CA88" s="6" t="s">
        <v>34</v>
      </c>
    </row>
    <row r="90" spans="1:79" ht="14.25" customHeight="1" x14ac:dyDescent="0.2">
      <c r="A90" s="29" t="s">
        <v>225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79" ht="15" customHeight="1" x14ac:dyDescent="0.2">
      <c r="A91" s="75" t="s">
        <v>195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  <row r="92" spans="1:79" ht="23.1" customHeight="1" x14ac:dyDescent="12.75">
      <c r="A92" s="51" t="s">
        <v>6</v>
      </c>
      <c r="B92" s="52"/>
      <c r="C92" s="52"/>
      <c r="D92" s="51" t="s">
        <v>121</v>
      </c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3"/>
      <c r="U92" s="27" t="s">
        <v>217</v>
      </c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 t="s">
        <v>222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</row>
    <row r="93" spans="1:79" ht="54" customHeight="1" x14ac:dyDescent="0.2">
      <c r="A93" s="54"/>
      <c r="B93" s="55"/>
      <c r="C93" s="55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36" t="s">
        <v>4</v>
      </c>
      <c r="V93" s="37"/>
      <c r="W93" s="37"/>
      <c r="X93" s="37"/>
      <c r="Y93" s="38"/>
      <c r="Z93" s="36" t="s">
        <v>3</v>
      </c>
      <c r="AA93" s="37"/>
      <c r="AB93" s="37"/>
      <c r="AC93" s="37"/>
      <c r="AD93" s="38"/>
      <c r="AE93" s="57" t="s">
        <v>116</v>
      </c>
      <c r="AF93" s="58"/>
      <c r="AG93" s="58"/>
      <c r="AH93" s="58"/>
      <c r="AI93" s="59"/>
      <c r="AJ93" s="36" t="s">
        <v>5</v>
      </c>
      <c r="AK93" s="37"/>
      <c r="AL93" s="37"/>
      <c r="AM93" s="37"/>
      <c r="AN93" s="38"/>
      <c r="AO93" s="36" t="s">
        <v>4</v>
      </c>
      <c r="AP93" s="37"/>
      <c r="AQ93" s="37"/>
      <c r="AR93" s="37"/>
      <c r="AS93" s="38"/>
      <c r="AT93" s="36" t="s">
        <v>3</v>
      </c>
      <c r="AU93" s="37"/>
      <c r="AV93" s="37"/>
      <c r="AW93" s="37"/>
      <c r="AX93" s="38"/>
      <c r="AY93" s="57" t="s">
        <v>116</v>
      </c>
      <c r="AZ93" s="58"/>
      <c r="BA93" s="58"/>
      <c r="BB93" s="58"/>
      <c r="BC93" s="59"/>
      <c r="BD93" s="27" t="s">
        <v>96</v>
      </c>
      <c r="BE93" s="27"/>
      <c r="BF93" s="27"/>
      <c r="BG93" s="27"/>
      <c r="BH93" s="27"/>
    </row>
    <row r="94" spans="1:79" ht="15" customHeight="1" x14ac:dyDescent="0.2">
      <c r="A94" s="36" t="s">
        <v>168</v>
      </c>
      <c r="B94" s="37"/>
      <c r="C94" s="37"/>
      <c r="D94" s="36">
        <v>2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8"/>
      <c r="U94" s="36">
        <v>3</v>
      </c>
      <c r="V94" s="37"/>
      <c r="W94" s="37"/>
      <c r="X94" s="37"/>
      <c r="Y94" s="38"/>
      <c r="Z94" s="36">
        <v>4</v>
      </c>
      <c r="AA94" s="37"/>
      <c r="AB94" s="37"/>
      <c r="AC94" s="37"/>
      <c r="AD94" s="38"/>
      <c r="AE94" s="36">
        <v>5</v>
      </c>
      <c r="AF94" s="37"/>
      <c r="AG94" s="37"/>
      <c r="AH94" s="37"/>
      <c r="AI94" s="38"/>
      <c r="AJ94" s="36">
        <v>6</v>
      </c>
      <c r="AK94" s="37"/>
      <c r="AL94" s="37"/>
      <c r="AM94" s="37"/>
      <c r="AN94" s="38"/>
      <c r="AO94" s="36">
        <v>7</v>
      </c>
      <c r="AP94" s="37"/>
      <c r="AQ94" s="37"/>
      <c r="AR94" s="37"/>
      <c r="AS94" s="38"/>
      <c r="AT94" s="36">
        <v>8</v>
      </c>
      <c r="AU94" s="37"/>
      <c r="AV94" s="37"/>
      <c r="AW94" s="37"/>
      <c r="AX94" s="38"/>
      <c r="AY94" s="36">
        <v>9</v>
      </c>
      <c r="AZ94" s="37"/>
      <c r="BA94" s="37"/>
      <c r="BB94" s="37"/>
      <c r="BC94" s="38"/>
      <c r="BD94" s="36">
        <v>10</v>
      </c>
      <c r="BE94" s="37"/>
      <c r="BF94" s="37"/>
      <c r="BG94" s="37"/>
      <c r="BH94" s="38"/>
    </row>
    <row r="95" spans="1:79" s="1" customFormat="1" ht="12.75" hidden="1" customHeight="1" x14ac:dyDescent="0.2">
      <c r="A95" s="39" t="s">
        <v>69</v>
      </c>
      <c r="B95" s="40"/>
      <c r="C95" s="40"/>
      <c r="D95" s="39" t="s">
        <v>57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1"/>
      <c r="U95" s="39" t="s">
        <v>60</v>
      </c>
      <c r="V95" s="40"/>
      <c r="W95" s="40"/>
      <c r="X95" s="40"/>
      <c r="Y95" s="41"/>
      <c r="Z95" s="39" t="s">
        <v>61</v>
      </c>
      <c r="AA95" s="40"/>
      <c r="AB95" s="40"/>
      <c r="AC95" s="40"/>
      <c r="AD95" s="41"/>
      <c r="AE95" s="39" t="s">
        <v>94</v>
      </c>
      <c r="AF95" s="40"/>
      <c r="AG95" s="40"/>
      <c r="AH95" s="40"/>
      <c r="AI95" s="41"/>
      <c r="AJ95" s="47" t="s">
        <v>170</v>
      </c>
      <c r="AK95" s="48"/>
      <c r="AL95" s="48"/>
      <c r="AM95" s="48"/>
      <c r="AN95" s="49"/>
      <c r="AO95" s="39" t="s">
        <v>62</v>
      </c>
      <c r="AP95" s="40"/>
      <c r="AQ95" s="40"/>
      <c r="AR95" s="40"/>
      <c r="AS95" s="41"/>
      <c r="AT95" s="39" t="s">
        <v>63</v>
      </c>
      <c r="AU95" s="40"/>
      <c r="AV95" s="40"/>
      <c r="AW95" s="40"/>
      <c r="AX95" s="41"/>
      <c r="AY95" s="39" t="s">
        <v>95</v>
      </c>
      <c r="AZ95" s="40"/>
      <c r="BA95" s="40"/>
      <c r="BB95" s="40"/>
      <c r="BC95" s="41"/>
      <c r="BD95" s="50" t="s">
        <v>170</v>
      </c>
      <c r="BE95" s="50"/>
      <c r="BF95" s="50"/>
      <c r="BG95" s="50"/>
      <c r="BH95" s="50"/>
      <c r="CA95" s="1" t="s">
        <v>35</v>
      </c>
    </row>
    <row r="96" spans="1:79" s="6" customFormat="1" ht="12.75" customHeight="1" x14ac:dyDescent="0.2">
      <c r="A96" s="86"/>
      <c r="B96" s="87"/>
      <c r="C96" s="87"/>
      <c r="D96" s="86" t="s">
        <v>147</v>
      </c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8"/>
      <c r="U96" s="104"/>
      <c r="V96" s="105"/>
      <c r="W96" s="105"/>
      <c r="X96" s="105"/>
      <c r="Y96" s="106"/>
      <c r="Z96" s="104"/>
      <c r="AA96" s="105"/>
      <c r="AB96" s="105"/>
      <c r="AC96" s="105"/>
      <c r="AD96" s="106"/>
      <c r="AE96" s="103"/>
      <c r="AF96" s="103"/>
      <c r="AG96" s="103"/>
      <c r="AH96" s="103"/>
      <c r="AI96" s="103"/>
      <c r="AJ96" s="85">
        <f>IF(ISNUMBER(U96),U96,0)+IF(ISNUMBER(Z96),Z96,0)</f>
        <v>0</v>
      </c>
      <c r="AK96" s="85"/>
      <c r="AL96" s="85"/>
      <c r="AM96" s="85"/>
      <c r="AN96" s="85"/>
      <c r="AO96" s="103"/>
      <c r="AP96" s="103"/>
      <c r="AQ96" s="103"/>
      <c r="AR96" s="103"/>
      <c r="AS96" s="103"/>
      <c r="AT96" s="85"/>
      <c r="AU96" s="85"/>
      <c r="AV96" s="85"/>
      <c r="AW96" s="85"/>
      <c r="AX96" s="85"/>
      <c r="AY96" s="103"/>
      <c r="AZ96" s="103"/>
      <c r="BA96" s="103"/>
      <c r="BB96" s="103"/>
      <c r="BC96" s="103"/>
      <c r="BD96" s="85">
        <f>IF(ISNUMBER(AO96),AO96,0)+IF(ISNUMBER(AT96),AT96,0)</f>
        <v>0</v>
      </c>
      <c r="BE96" s="85"/>
      <c r="BF96" s="85"/>
      <c r="BG96" s="85"/>
      <c r="BH96" s="85"/>
      <c r="CA96" s="6" t="s">
        <v>36</v>
      </c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12.75">
      <c r="A100" s="29" t="s">
        <v>211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">
      <c r="A101" s="51" t="s">
        <v>6</v>
      </c>
      <c r="B101" s="52"/>
      <c r="C101" s="52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196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199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207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 x14ac:dyDescent="0.2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 x14ac:dyDescent="0.2">
      <c r="A105" s="86">
        <v>0</v>
      </c>
      <c r="B105" s="87"/>
      <c r="C105" s="87"/>
      <c r="D105" s="110" t="s">
        <v>176</v>
      </c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CA105" s="6" t="s">
        <v>38</v>
      </c>
    </row>
    <row r="106" spans="1:79" s="99" customFormat="1" ht="42.75" customHeight="1" x14ac:dyDescent="0.2">
      <c r="A106" s="89">
        <v>0</v>
      </c>
      <c r="B106" s="90"/>
      <c r="C106" s="90"/>
      <c r="D106" s="112" t="s">
        <v>178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4"/>
      <c r="Q106" s="27" t="s">
        <v>179</v>
      </c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113">
        <v>0</v>
      </c>
      <c r="AG106" s="113"/>
      <c r="AH106" s="113"/>
      <c r="AI106" s="113"/>
      <c r="AJ106" s="113"/>
      <c r="AK106" s="113">
        <v>0</v>
      </c>
      <c r="AL106" s="113"/>
      <c r="AM106" s="113"/>
      <c r="AN106" s="113"/>
      <c r="AO106" s="113"/>
      <c r="AP106" s="113">
        <v>0</v>
      </c>
      <c r="AQ106" s="113"/>
      <c r="AR106" s="113"/>
      <c r="AS106" s="113"/>
      <c r="AT106" s="113"/>
      <c r="AU106" s="113">
        <v>0</v>
      </c>
      <c r="AV106" s="113"/>
      <c r="AW106" s="113"/>
      <c r="AX106" s="113"/>
      <c r="AY106" s="113"/>
      <c r="AZ106" s="113">
        <v>0</v>
      </c>
      <c r="BA106" s="113"/>
      <c r="BB106" s="113"/>
      <c r="BC106" s="113"/>
      <c r="BD106" s="113"/>
      <c r="BE106" s="113">
        <v>0</v>
      </c>
      <c r="BF106" s="113"/>
      <c r="BG106" s="113"/>
      <c r="BH106" s="113"/>
      <c r="BI106" s="113"/>
      <c r="BJ106" s="113">
        <v>0</v>
      </c>
      <c r="BK106" s="113"/>
      <c r="BL106" s="113"/>
      <c r="BM106" s="113"/>
      <c r="BN106" s="113"/>
      <c r="BO106" s="113">
        <v>170000</v>
      </c>
      <c r="BP106" s="113"/>
      <c r="BQ106" s="113"/>
      <c r="BR106" s="113"/>
      <c r="BS106" s="113"/>
      <c r="BT106" s="113">
        <v>170000</v>
      </c>
      <c r="BU106" s="113"/>
      <c r="BV106" s="113"/>
      <c r="BW106" s="113"/>
      <c r="BX106" s="113"/>
    </row>
    <row r="108" spans="1:79" ht="14.25" customHeight="1" x14ac:dyDescent="0.2">
      <c r="A108" s="29" t="s">
        <v>226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217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222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</row>
    <row r="110" spans="1:79" ht="28.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</row>
    <row r="112" spans="1:79" ht="15.7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107</v>
      </c>
      <c r="AG112" s="26"/>
      <c r="AH112" s="26"/>
      <c r="AI112" s="26"/>
      <c r="AJ112" s="26"/>
      <c r="AK112" s="30" t="s">
        <v>108</v>
      </c>
      <c r="AL112" s="30"/>
      <c r="AM112" s="30"/>
      <c r="AN112" s="30"/>
      <c r="AO112" s="30"/>
      <c r="AP112" s="50" t="s">
        <v>177</v>
      </c>
      <c r="AQ112" s="50"/>
      <c r="AR112" s="50"/>
      <c r="AS112" s="50"/>
      <c r="AT112" s="50"/>
      <c r="AU112" s="26" t="s">
        <v>109</v>
      </c>
      <c r="AV112" s="26"/>
      <c r="AW112" s="26"/>
      <c r="AX112" s="26"/>
      <c r="AY112" s="26"/>
      <c r="AZ112" s="30" t="s">
        <v>110</v>
      </c>
      <c r="BA112" s="30"/>
      <c r="BB112" s="30"/>
      <c r="BC112" s="30"/>
      <c r="BD112" s="30"/>
      <c r="BE112" s="50" t="s">
        <v>177</v>
      </c>
      <c r="BF112" s="50"/>
      <c r="BG112" s="50"/>
      <c r="BH112" s="50"/>
      <c r="BI112" s="50"/>
      <c r="CA112" t="s">
        <v>39</v>
      </c>
    </row>
    <row r="113" spans="1:79" s="6" customFormat="1" ht="14.25" x14ac:dyDescent="0.2">
      <c r="A113" s="86">
        <v>0</v>
      </c>
      <c r="B113" s="87"/>
      <c r="C113" s="87"/>
      <c r="D113" s="110" t="s">
        <v>176</v>
      </c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CA113" s="6" t="s">
        <v>40</v>
      </c>
    </row>
    <row r="114" spans="1:79" s="99" customFormat="1" ht="42.75" customHeight="1" x14ac:dyDescent="0.2">
      <c r="A114" s="89">
        <v>0</v>
      </c>
      <c r="B114" s="90"/>
      <c r="C114" s="90"/>
      <c r="D114" s="112" t="s">
        <v>178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179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113">
        <v>0</v>
      </c>
      <c r="AG114" s="113"/>
      <c r="AH114" s="113"/>
      <c r="AI114" s="113"/>
      <c r="AJ114" s="113"/>
      <c r="AK114" s="113">
        <v>0</v>
      </c>
      <c r="AL114" s="113"/>
      <c r="AM114" s="113"/>
      <c r="AN114" s="113"/>
      <c r="AO114" s="113"/>
      <c r="AP114" s="113">
        <v>0</v>
      </c>
      <c r="AQ114" s="113"/>
      <c r="AR114" s="113"/>
      <c r="AS114" s="113"/>
      <c r="AT114" s="113"/>
      <c r="AU114" s="113">
        <v>0</v>
      </c>
      <c r="AV114" s="113"/>
      <c r="AW114" s="113"/>
      <c r="AX114" s="113"/>
      <c r="AY114" s="113"/>
      <c r="AZ114" s="113">
        <v>0</v>
      </c>
      <c r="BA114" s="113"/>
      <c r="BB114" s="113"/>
      <c r="BC114" s="113"/>
      <c r="BD114" s="113"/>
      <c r="BE114" s="113">
        <v>0</v>
      </c>
      <c r="BF114" s="113"/>
      <c r="BG114" s="113"/>
      <c r="BH114" s="113"/>
      <c r="BI114" s="113"/>
    </row>
    <row r="116" spans="1:79" ht="14.25" customHeight="1" x14ac:dyDescent="12.75">
      <c r="A116" s="29" t="s">
        <v>124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15" customHeight="1" x14ac:dyDescent="0.2">
      <c r="A117" s="44" t="s">
        <v>195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</row>
    <row r="118" spans="1:79" ht="12.95" customHeight="1" x14ac:dyDescent="0.2">
      <c r="A118" s="51" t="s">
        <v>19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3"/>
      <c r="U118" s="27" t="s">
        <v>196</v>
      </c>
      <c r="V118" s="27"/>
      <c r="W118" s="27"/>
      <c r="X118" s="27"/>
      <c r="Y118" s="27"/>
      <c r="Z118" s="27"/>
      <c r="AA118" s="27"/>
      <c r="AB118" s="27"/>
      <c r="AC118" s="27"/>
      <c r="AD118" s="27"/>
      <c r="AE118" s="27" t="s">
        <v>199</v>
      </c>
      <c r="AF118" s="27"/>
      <c r="AG118" s="27"/>
      <c r="AH118" s="27"/>
      <c r="AI118" s="27"/>
      <c r="AJ118" s="27"/>
      <c r="AK118" s="27"/>
      <c r="AL118" s="27"/>
      <c r="AM118" s="27"/>
      <c r="AN118" s="27"/>
      <c r="AO118" s="27" t="s">
        <v>207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 t="s">
        <v>217</v>
      </c>
      <c r="AZ118" s="27"/>
      <c r="BA118" s="27"/>
      <c r="BB118" s="27"/>
      <c r="BC118" s="27"/>
      <c r="BD118" s="27"/>
      <c r="BE118" s="27"/>
      <c r="BF118" s="27"/>
      <c r="BG118" s="27"/>
      <c r="BH118" s="27"/>
      <c r="BI118" s="27" t="s">
        <v>222</v>
      </c>
      <c r="BJ118" s="27"/>
      <c r="BK118" s="27"/>
      <c r="BL118" s="27"/>
      <c r="BM118" s="27"/>
      <c r="BN118" s="27"/>
      <c r="BO118" s="27"/>
      <c r="BP118" s="27"/>
      <c r="BQ118" s="27"/>
      <c r="BR118" s="27"/>
    </row>
    <row r="119" spans="1:79" ht="30" customHeight="1" x14ac:dyDescent="0.2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6"/>
      <c r="U119" s="27" t="s">
        <v>4</v>
      </c>
      <c r="V119" s="27"/>
      <c r="W119" s="27"/>
      <c r="X119" s="27"/>
      <c r="Y119" s="27"/>
      <c r="Z119" s="27" t="s">
        <v>3</v>
      </c>
      <c r="AA119" s="27"/>
      <c r="AB119" s="27"/>
      <c r="AC119" s="27"/>
      <c r="AD119" s="27"/>
      <c r="AE119" s="27" t="s">
        <v>4</v>
      </c>
      <c r="AF119" s="27"/>
      <c r="AG119" s="27"/>
      <c r="AH119" s="27"/>
      <c r="AI119" s="27"/>
      <c r="AJ119" s="27" t="s">
        <v>3</v>
      </c>
      <c r="AK119" s="27"/>
      <c r="AL119" s="27"/>
      <c r="AM119" s="27"/>
      <c r="AN119" s="27"/>
      <c r="AO119" s="27" t="s">
        <v>4</v>
      </c>
      <c r="AP119" s="27"/>
      <c r="AQ119" s="27"/>
      <c r="AR119" s="27"/>
      <c r="AS119" s="27"/>
      <c r="AT119" s="27" t="s">
        <v>3</v>
      </c>
      <c r="AU119" s="27"/>
      <c r="AV119" s="27"/>
      <c r="AW119" s="27"/>
      <c r="AX119" s="27"/>
      <c r="AY119" s="27" t="s">
        <v>4</v>
      </c>
      <c r="AZ119" s="27"/>
      <c r="BA119" s="27"/>
      <c r="BB119" s="27"/>
      <c r="BC119" s="27"/>
      <c r="BD119" s="27" t="s">
        <v>3</v>
      </c>
      <c r="BE119" s="27"/>
      <c r="BF119" s="27"/>
      <c r="BG119" s="27"/>
      <c r="BH119" s="27"/>
      <c r="BI119" s="27" t="s">
        <v>4</v>
      </c>
      <c r="BJ119" s="27"/>
      <c r="BK119" s="27"/>
      <c r="BL119" s="27"/>
      <c r="BM119" s="27"/>
      <c r="BN119" s="27" t="s">
        <v>3</v>
      </c>
      <c r="BO119" s="27"/>
      <c r="BP119" s="27"/>
      <c r="BQ119" s="27"/>
      <c r="BR119" s="27"/>
    </row>
    <row r="120" spans="1:79" ht="15" customHeight="1" x14ac:dyDescent="0.2">
      <c r="A120" s="36">
        <v>1</v>
      </c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8"/>
      <c r="U120" s="27">
        <v>2</v>
      </c>
      <c r="V120" s="27"/>
      <c r="W120" s="27"/>
      <c r="X120" s="27"/>
      <c r="Y120" s="27"/>
      <c r="Z120" s="27">
        <v>3</v>
      </c>
      <c r="AA120" s="27"/>
      <c r="AB120" s="27"/>
      <c r="AC120" s="27"/>
      <c r="AD120" s="27"/>
      <c r="AE120" s="27">
        <v>4</v>
      </c>
      <c r="AF120" s="27"/>
      <c r="AG120" s="27"/>
      <c r="AH120" s="27"/>
      <c r="AI120" s="27"/>
      <c r="AJ120" s="27">
        <v>5</v>
      </c>
      <c r="AK120" s="27"/>
      <c r="AL120" s="27"/>
      <c r="AM120" s="27"/>
      <c r="AN120" s="27"/>
      <c r="AO120" s="27">
        <v>6</v>
      </c>
      <c r="AP120" s="27"/>
      <c r="AQ120" s="27"/>
      <c r="AR120" s="27"/>
      <c r="AS120" s="27"/>
      <c r="AT120" s="27">
        <v>7</v>
      </c>
      <c r="AU120" s="27"/>
      <c r="AV120" s="27"/>
      <c r="AW120" s="27"/>
      <c r="AX120" s="27"/>
      <c r="AY120" s="27">
        <v>8</v>
      </c>
      <c r="AZ120" s="27"/>
      <c r="BA120" s="27"/>
      <c r="BB120" s="27"/>
      <c r="BC120" s="27"/>
      <c r="BD120" s="27">
        <v>9</v>
      </c>
      <c r="BE120" s="27"/>
      <c r="BF120" s="27"/>
      <c r="BG120" s="27"/>
      <c r="BH120" s="27"/>
      <c r="BI120" s="27">
        <v>10</v>
      </c>
      <c r="BJ120" s="27"/>
      <c r="BK120" s="27"/>
      <c r="BL120" s="27"/>
      <c r="BM120" s="27"/>
      <c r="BN120" s="27">
        <v>11</v>
      </c>
      <c r="BO120" s="27"/>
      <c r="BP120" s="27"/>
      <c r="BQ120" s="27"/>
      <c r="BR120" s="27"/>
    </row>
    <row r="121" spans="1:79" s="1" customFormat="1" ht="15.75" hidden="1" customHeight="1" x14ac:dyDescent="0.2">
      <c r="A121" s="39" t="s">
        <v>57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1"/>
      <c r="U121" s="26" t="s">
        <v>65</v>
      </c>
      <c r="V121" s="26"/>
      <c r="W121" s="26"/>
      <c r="X121" s="26"/>
      <c r="Y121" s="26"/>
      <c r="Z121" s="30" t="s">
        <v>66</v>
      </c>
      <c r="AA121" s="30"/>
      <c r="AB121" s="30"/>
      <c r="AC121" s="30"/>
      <c r="AD121" s="30"/>
      <c r="AE121" s="26" t="s">
        <v>67</v>
      </c>
      <c r="AF121" s="26"/>
      <c r="AG121" s="26"/>
      <c r="AH121" s="26"/>
      <c r="AI121" s="26"/>
      <c r="AJ121" s="30" t="s">
        <v>68</v>
      </c>
      <c r="AK121" s="30"/>
      <c r="AL121" s="30"/>
      <c r="AM121" s="30"/>
      <c r="AN121" s="30"/>
      <c r="AO121" s="26" t="s">
        <v>58</v>
      </c>
      <c r="AP121" s="26"/>
      <c r="AQ121" s="26"/>
      <c r="AR121" s="26"/>
      <c r="AS121" s="26"/>
      <c r="AT121" s="30" t="s">
        <v>59</v>
      </c>
      <c r="AU121" s="30"/>
      <c r="AV121" s="30"/>
      <c r="AW121" s="30"/>
      <c r="AX121" s="30"/>
      <c r="AY121" s="26" t="s">
        <v>60</v>
      </c>
      <c r="AZ121" s="26"/>
      <c r="BA121" s="26"/>
      <c r="BB121" s="26"/>
      <c r="BC121" s="26"/>
      <c r="BD121" s="30" t="s">
        <v>61</v>
      </c>
      <c r="BE121" s="30"/>
      <c r="BF121" s="30"/>
      <c r="BG121" s="30"/>
      <c r="BH121" s="30"/>
      <c r="BI121" s="26" t="s">
        <v>62</v>
      </c>
      <c r="BJ121" s="26"/>
      <c r="BK121" s="26"/>
      <c r="BL121" s="26"/>
      <c r="BM121" s="26"/>
      <c r="BN121" s="30" t="s">
        <v>63</v>
      </c>
      <c r="BO121" s="30"/>
      <c r="BP121" s="30"/>
      <c r="BQ121" s="30"/>
      <c r="BR121" s="30"/>
      <c r="CA121" t="s">
        <v>41</v>
      </c>
    </row>
    <row r="122" spans="1:79" s="6" customFormat="1" ht="12.75" customHeight="1" x14ac:dyDescent="0.2">
      <c r="A122" s="86" t="s">
        <v>147</v>
      </c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8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CA122" s="6" t="s">
        <v>42</v>
      </c>
    </row>
    <row r="123" spans="1:79" s="99" customFormat="1" ht="38.25" customHeight="1" x14ac:dyDescent="0.2">
      <c r="A123" s="92" t="s">
        <v>180</v>
      </c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4"/>
      <c r="U123" s="115" t="s">
        <v>173</v>
      </c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 t="s">
        <v>173</v>
      </c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 t="s">
        <v>173</v>
      </c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 t="s">
        <v>173</v>
      </c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 t="s">
        <v>173</v>
      </c>
      <c r="BJ123" s="115"/>
      <c r="BK123" s="115"/>
      <c r="BL123" s="115"/>
      <c r="BM123" s="115"/>
      <c r="BN123" s="115"/>
      <c r="BO123" s="115"/>
      <c r="BP123" s="115"/>
      <c r="BQ123" s="115"/>
      <c r="BR123" s="115"/>
    </row>
    <row r="126" spans="1:79" ht="14.25" customHeight="1" x14ac:dyDescent="0.2">
      <c r="A126" s="29" t="s">
        <v>125</v>
      </c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pans="1:79" ht="15" customHeight="1" x14ac:dyDescent="0.2">
      <c r="A127" s="51" t="s">
        <v>6</v>
      </c>
      <c r="B127" s="52"/>
      <c r="C127" s="52"/>
      <c r="D127" s="51" t="s">
        <v>10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3"/>
      <c r="W127" s="27" t="s">
        <v>196</v>
      </c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 t="s">
        <v>200</v>
      </c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 t="s">
        <v>212</v>
      </c>
      <c r="AV127" s="27"/>
      <c r="AW127" s="27"/>
      <c r="AX127" s="27"/>
      <c r="AY127" s="27"/>
      <c r="AZ127" s="27"/>
      <c r="BA127" s="27" t="s">
        <v>218</v>
      </c>
      <c r="BB127" s="27"/>
      <c r="BC127" s="27"/>
      <c r="BD127" s="27"/>
      <c r="BE127" s="27"/>
      <c r="BF127" s="27"/>
      <c r="BG127" s="27" t="s">
        <v>227</v>
      </c>
      <c r="BH127" s="27"/>
      <c r="BI127" s="27"/>
      <c r="BJ127" s="27"/>
      <c r="BK127" s="27"/>
      <c r="BL127" s="27"/>
    </row>
    <row r="128" spans="1:79" ht="15" customHeight="1" x14ac:dyDescent="0.2">
      <c r="A128" s="71"/>
      <c r="B128" s="72"/>
      <c r="C128" s="72"/>
      <c r="D128" s="71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3"/>
      <c r="W128" s="27" t="s">
        <v>4</v>
      </c>
      <c r="X128" s="27"/>
      <c r="Y128" s="27"/>
      <c r="Z128" s="27"/>
      <c r="AA128" s="27"/>
      <c r="AB128" s="27"/>
      <c r="AC128" s="27" t="s">
        <v>3</v>
      </c>
      <c r="AD128" s="27"/>
      <c r="AE128" s="27"/>
      <c r="AF128" s="27"/>
      <c r="AG128" s="27"/>
      <c r="AH128" s="27"/>
      <c r="AI128" s="27" t="s">
        <v>4</v>
      </c>
      <c r="AJ128" s="27"/>
      <c r="AK128" s="27"/>
      <c r="AL128" s="27"/>
      <c r="AM128" s="27"/>
      <c r="AN128" s="27"/>
      <c r="AO128" s="27" t="s">
        <v>3</v>
      </c>
      <c r="AP128" s="27"/>
      <c r="AQ128" s="27"/>
      <c r="AR128" s="27"/>
      <c r="AS128" s="27"/>
      <c r="AT128" s="27"/>
      <c r="AU128" s="74" t="s">
        <v>4</v>
      </c>
      <c r="AV128" s="74"/>
      <c r="AW128" s="74"/>
      <c r="AX128" s="74" t="s">
        <v>3</v>
      </c>
      <c r="AY128" s="74"/>
      <c r="AZ128" s="74"/>
      <c r="BA128" s="74" t="s">
        <v>4</v>
      </c>
      <c r="BB128" s="74"/>
      <c r="BC128" s="74"/>
      <c r="BD128" s="74" t="s">
        <v>3</v>
      </c>
      <c r="BE128" s="74"/>
      <c r="BF128" s="74"/>
      <c r="BG128" s="74" t="s">
        <v>4</v>
      </c>
      <c r="BH128" s="74"/>
      <c r="BI128" s="74"/>
      <c r="BJ128" s="74" t="s">
        <v>3</v>
      </c>
      <c r="BK128" s="74"/>
      <c r="BL128" s="74"/>
    </row>
    <row r="129" spans="1:79" ht="57" customHeight="1" x14ac:dyDescent="0.2">
      <c r="A129" s="54"/>
      <c r="B129" s="55"/>
      <c r="C129" s="55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6"/>
      <c r="W129" s="27" t="s">
        <v>12</v>
      </c>
      <c r="X129" s="27"/>
      <c r="Y129" s="27"/>
      <c r="Z129" s="27" t="s">
        <v>11</v>
      </c>
      <c r="AA129" s="27"/>
      <c r="AB129" s="27"/>
      <c r="AC129" s="27" t="s">
        <v>12</v>
      </c>
      <c r="AD129" s="27"/>
      <c r="AE129" s="27"/>
      <c r="AF129" s="27" t="s">
        <v>11</v>
      </c>
      <c r="AG129" s="27"/>
      <c r="AH129" s="27"/>
      <c r="AI129" s="27" t="s">
        <v>12</v>
      </c>
      <c r="AJ129" s="27"/>
      <c r="AK129" s="27"/>
      <c r="AL129" s="27" t="s">
        <v>11</v>
      </c>
      <c r="AM129" s="27"/>
      <c r="AN129" s="27"/>
      <c r="AO129" s="27" t="s">
        <v>12</v>
      </c>
      <c r="AP129" s="27"/>
      <c r="AQ129" s="27"/>
      <c r="AR129" s="27" t="s">
        <v>11</v>
      </c>
      <c r="AS129" s="27"/>
      <c r="AT129" s="27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</row>
    <row r="130" spans="1:79" ht="15" customHeight="1" x14ac:dyDescent="0.2">
      <c r="A130" s="36">
        <v>1</v>
      </c>
      <c r="B130" s="37"/>
      <c r="C130" s="37"/>
      <c r="D130" s="36">
        <v>2</v>
      </c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8"/>
      <c r="W130" s="27">
        <v>3</v>
      </c>
      <c r="X130" s="27"/>
      <c r="Y130" s="27"/>
      <c r="Z130" s="27">
        <v>4</v>
      </c>
      <c r="AA130" s="27"/>
      <c r="AB130" s="27"/>
      <c r="AC130" s="27">
        <v>5</v>
      </c>
      <c r="AD130" s="27"/>
      <c r="AE130" s="27"/>
      <c r="AF130" s="27">
        <v>6</v>
      </c>
      <c r="AG130" s="27"/>
      <c r="AH130" s="27"/>
      <c r="AI130" s="27">
        <v>7</v>
      </c>
      <c r="AJ130" s="27"/>
      <c r="AK130" s="27"/>
      <c r="AL130" s="27">
        <v>8</v>
      </c>
      <c r="AM130" s="27"/>
      <c r="AN130" s="27"/>
      <c r="AO130" s="27">
        <v>9</v>
      </c>
      <c r="AP130" s="27"/>
      <c r="AQ130" s="27"/>
      <c r="AR130" s="27">
        <v>10</v>
      </c>
      <c r="AS130" s="27"/>
      <c r="AT130" s="27"/>
      <c r="AU130" s="27">
        <v>11</v>
      </c>
      <c r="AV130" s="27"/>
      <c r="AW130" s="27"/>
      <c r="AX130" s="27">
        <v>12</v>
      </c>
      <c r="AY130" s="27"/>
      <c r="AZ130" s="27"/>
      <c r="BA130" s="27">
        <v>13</v>
      </c>
      <c r="BB130" s="27"/>
      <c r="BC130" s="27"/>
      <c r="BD130" s="27">
        <v>14</v>
      </c>
      <c r="BE130" s="27"/>
      <c r="BF130" s="27"/>
      <c r="BG130" s="27">
        <v>15</v>
      </c>
      <c r="BH130" s="27"/>
      <c r="BI130" s="27"/>
      <c r="BJ130" s="27">
        <v>16</v>
      </c>
      <c r="BK130" s="27"/>
      <c r="BL130" s="27"/>
    </row>
    <row r="131" spans="1:79" s="1" customFormat="1" ht="12.75" hidden="1" customHeight="1" x14ac:dyDescent="0.2">
      <c r="A131" s="39" t="s">
        <v>69</v>
      </c>
      <c r="B131" s="40"/>
      <c r="C131" s="40"/>
      <c r="D131" s="39" t="s">
        <v>57</v>
      </c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1"/>
      <c r="W131" s="26" t="s">
        <v>72</v>
      </c>
      <c r="X131" s="26"/>
      <c r="Y131" s="26"/>
      <c r="Z131" s="26" t="s">
        <v>73</v>
      </c>
      <c r="AA131" s="26"/>
      <c r="AB131" s="26"/>
      <c r="AC131" s="30" t="s">
        <v>74</v>
      </c>
      <c r="AD131" s="30"/>
      <c r="AE131" s="30"/>
      <c r="AF131" s="30" t="s">
        <v>75</v>
      </c>
      <c r="AG131" s="30"/>
      <c r="AH131" s="30"/>
      <c r="AI131" s="26" t="s">
        <v>76</v>
      </c>
      <c r="AJ131" s="26"/>
      <c r="AK131" s="26"/>
      <c r="AL131" s="26" t="s">
        <v>77</v>
      </c>
      <c r="AM131" s="26"/>
      <c r="AN131" s="26"/>
      <c r="AO131" s="30" t="s">
        <v>104</v>
      </c>
      <c r="AP131" s="30"/>
      <c r="AQ131" s="30"/>
      <c r="AR131" s="30" t="s">
        <v>78</v>
      </c>
      <c r="AS131" s="30"/>
      <c r="AT131" s="30"/>
      <c r="AU131" s="26" t="s">
        <v>105</v>
      </c>
      <c r="AV131" s="26"/>
      <c r="AW131" s="26"/>
      <c r="AX131" s="30" t="s">
        <v>106</v>
      </c>
      <c r="AY131" s="30"/>
      <c r="AZ131" s="30"/>
      <c r="BA131" s="26" t="s">
        <v>107</v>
      </c>
      <c r="BB131" s="26"/>
      <c r="BC131" s="26"/>
      <c r="BD131" s="30" t="s">
        <v>108</v>
      </c>
      <c r="BE131" s="30"/>
      <c r="BF131" s="30"/>
      <c r="BG131" s="26" t="s">
        <v>109</v>
      </c>
      <c r="BH131" s="26"/>
      <c r="BI131" s="26"/>
      <c r="BJ131" s="30" t="s">
        <v>110</v>
      </c>
      <c r="BK131" s="30"/>
      <c r="BL131" s="30"/>
      <c r="CA131" s="1" t="s">
        <v>103</v>
      </c>
    </row>
    <row r="132" spans="1:79" s="6" customFormat="1" ht="12.75" customHeight="1" x14ac:dyDescent="0.2">
      <c r="A132" s="86">
        <v>1</v>
      </c>
      <c r="B132" s="87"/>
      <c r="C132" s="87"/>
      <c r="D132" s="100" t="s">
        <v>181</v>
      </c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2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CA132" s="6" t="s">
        <v>43</v>
      </c>
    </row>
    <row r="133" spans="1:79" s="99" customFormat="1" ht="25.5" customHeight="1" x14ac:dyDescent="0.2">
      <c r="A133" s="89">
        <v>2</v>
      </c>
      <c r="B133" s="90"/>
      <c r="C133" s="90"/>
      <c r="D133" s="92" t="s">
        <v>182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4"/>
      <c r="W133" s="113" t="s">
        <v>173</v>
      </c>
      <c r="X133" s="113"/>
      <c r="Y133" s="113"/>
      <c r="Z133" s="113" t="s">
        <v>173</v>
      </c>
      <c r="AA133" s="113"/>
      <c r="AB133" s="113"/>
      <c r="AC133" s="113"/>
      <c r="AD133" s="113"/>
      <c r="AE133" s="113"/>
      <c r="AF133" s="113"/>
      <c r="AG133" s="113"/>
      <c r="AH133" s="113"/>
      <c r="AI133" s="113" t="s">
        <v>173</v>
      </c>
      <c r="AJ133" s="113"/>
      <c r="AK133" s="113"/>
      <c r="AL133" s="113" t="s">
        <v>173</v>
      </c>
      <c r="AM133" s="113"/>
      <c r="AN133" s="113"/>
      <c r="AO133" s="113"/>
      <c r="AP133" s="113"/>
      <c r="AQ133" s="113"/>
      <c r="AR133" s="113"/>
      <c r="AS133" s="113"/>
      <c r="AT133" s="113"/>
      <c r="AU133" s="113" t="s">
        <v>173</v>
      </c>
      <c r="AV133" s="113"/>
      <c r="AW133" s="113"/>
      <c r="AX133" s="113"/>
      <c r="AY133" s="113"/>
      <c r="AZ133" s="113"/>
      <c r="BA133" s="113" t="s">
        <v>173</v>
      </c>
      <c r="BB133" s="113"/>
      <c r="BC133" s="113"/>
      <c r="BD133" s="113"/>
      <c r="BE133" s="113"/>
      <c r="BF133" s="113"/>
      <c r="BG133" s="113" t="s">
        <v>173</v>
      </c>
      <c r="BH133" s="113"/>
      <c r="BI133" s="113"/>
      <c r="BJ133" s="113"/>
      <c r="BK133" s="113"/>
      <c r="BL133" s="113"/>
    </row>
    <row r="136" spans="1:79" ht="14.25" customHeight="1" x14ac:dyDescent="0.2">
      <c r="A136" s="29" t="s">
        <v>153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4.25" customHeight="1" x14ac:dyDescent="0.2">
      <c r="A137" s="29" t="s">
        <v>213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</row>
    <row r="138" spans="1:79" ht="15" customHeight="1" x14ac:dyDescent="0.2">
      <c r="A138" s="31" t="s">
        <v>195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</row>
    <row r="139" spans="1:79" ht="15" customHeight="1" x14ac:dyDescent="0.2">
      <c r="A139" s="27" t="s">
        <v>6</v>
      </c>
      <c r="B139" s="27"/>
      <c r="C139" s="27"/>
      <c r="D139" s="27"/>
      <c r="E139" s="27"/>
      <c r="F139" s="27"/>
      <c r="G139" s="27" t="s">
        <v>126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 t="s">
        <v>13</v>
      </c>
      <c r="U139" s="27"/>
      <c r="V139" s="27"/>
      <c r="W139" s="27"/>
      <c r="X139" s="27"/>
      <c r="Y139" s="27"/>
      <c r="Z139" s="27"/>
      <c r="AA139" s="36" t="s">
        <v>196</v>
      </c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7"/>
      <c r="AP139" s="36" t="s">
        <v>199</v>
      </c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8"/>
      <c r="BE139" s="36" t="s">
        <v>207</v>
      </c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8"/>
    </row>
    <row r="140" spans="1:79" ht="32.1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 t="s">
        <v>4</v>
      </c>
      <c r="AB140" s="27"/>
      <c r="AC140" s="27"/>
      <c r="AD140" s="27"/>
      <c r="AE140" s="27"/>
      <c r="AF140" s="27" t="s">
        <v>3</v>
      </c>
      <c r="AG140" s="27"/>
      <c r="AH140" s="27"/>
      <c r="AI140" s="27"/>
      <c r="AJ140" s="27"/>
      <c r="AK140" s="27" t="s">
        <v>89</v>
      </c>
      <c r="AL140" s="27"/>
      <c r="AM140" s="27"/>
      <c r="AN140" s="27"/>
      <c r="AO140" s="27"/>
      <c r="AP140" s="27" t="s">
        <v>4</v>
      </c>
      <c r="AQ140" s="27"/>
      <c r="AR140" s="27"/>
      <c r="AS140" s="27"/>
      <c r="AT140" s="27"/>
      <c r="AU140" s="27" t="s">
        <v>3</v>
      </c>
      <c r="AV140" s="27"/>
      <c r="AW140" s="27"/>
      <c r="AX140" s="27"/>
      <c r="AY140" s="27"/>
      <c r="AZ140" s="27" t="s">
        <v>96</v>
      </c>
      <c r="BA140" s="27"/>
      <c r="BB140" s="27"/>
      <c r="BC140" s="27"/>
      <c r="BD140" s="27"/>
      <c r="BE140" s="27" t="s">
        <v>4</v>
      </c>
      <c r="BF140" s="27"/>
      <c r="BG140" s="27"/>
      <c r="BH140" s="27"/>
      <c r="BI140" s="27"/>
      <c r="BJ140" s="27" t="s">
        <v>3</v>
      </c>
      <c r="BK140" s="27"/>
      <c r="BL140" s="27"/>
      <c r="BM140" s="27"/>
      <c r="BN140" s="27"/>
      <c r="BO140" s="27" t="s">
        <v>127</v>
      </c>
      <c r="BP140" s="27"/>
      <c r="BQ140" s="27"/>
      <c r="BR140" s="27"/>
      <c r="BS140" s="27"/>
    </row>
    <row r="141" spans="1:79" ht="15" customHeight="1" x14ac:dyDescent="0.2">
      <c r="A141" s="27">
        <v>1</v>
      </c>
      <c r="B141" s="27"/>
      <c r="C141" s="27"/>
      <c r="D141" s="27"/>
      <c r="E141" s="27"/>
      <c r="F141" s="27"/>
      <c r="G141" s="27">
        <v>2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>
        <v>3</v>
      </c>
      <c r="U141" s="27"/>
      <c r="V141" s="27"/>
      <c r="W141" s="27"/>
      <c r="X141" s="27"/>
      <c r="Y141" s="27"/>
      <c r="Z141" s="27"/>
      <c r="AA141" s="27">
        <v>4</v>
      </c>
      <c r="AB141" s="27"/>
      <c r="AC141" s="27"/>
      <c r="AD141" s="27"/>
      <c r="AE141" s="27"/>
      <c r="AF141" s="27">
        <v>5</v>
      </c>
      <c r="AG141" s="27"/>
      <c r="AH141" s="27"/>
      <c r="AI141" s="27"/>
      <c r="AJ141" s="27"/>
      <c r="AK141" s="27">
        <v>6</v>
      </c>
      <c r="AL141" s="27"/>
      <c r="AM141" s="27"/>
      <c r="AN141" s="27"/>
      <c r="AO141" s="27"/>
      <c r="AP141" s="27">
        <v>7</v>
      </c>
      <c r="AQ141" s="27"/>
      <c r="AR141" s="27"/>
      <c r="AS141" s="27"/>
      <c r="AT141" s="27"/>
      <c r="AU141" s="27">
        <v>8</v>
      </c>
      <c r="AV141" s="27"/>
      <c r="AW141" s="27"/>
      <c r="AX141" s="27"/>
      <c r="AY141" s="27"/>
      <c r="AZ141" s="27">
        <v>9</v>
      </c>
      <c r="BA141" s="27"/>
      <c r="BB141" s="27"/>
      <c r="BC141" s="27"/>
      <c r="BD141" s="27"/>
      <c r="BE141" s="27">
        <v>10</v>
      </c>
      <c r="BF141" s="27"/>
      <c r="BG141" s="27"/>
      <c r="BH141" s="27"/>
      <c r="BI141" s="27"/>
      <c r="BJ141" s="27">
        <v>11</v>
      </c>
      <c r="BK141" s="27"/>
      <c r="BL141" s="27"/>
      <c r="BM141" s="27"/>
      <c r="BN141" s="27"/>
      <c r="BO141" s="27">
        <v>12</v>
      </c>
      <c r="BP141" s="27"/>
      <c r="BQ141" s="27"/>
      <c r="BR141" s="27"/>
      <c r="BS141" s="27"/>
    </row>
    <row r="142" spans="1:79" s="1" customFormat="1" ht="15" hidden="1" customHeight="1" x14ac:dyDescent="12.75">
      <c r="A142" s="26" t="s">
        <v>69</v>
      </c>
      <c r="B142" s="26"/>
      <c r="C142" s="26"/>
      <c r="D142" s="26"/>
      <c r="E142" s="26"/>
      <c r="F142" s="26"/>
      <c r="G142" s="67" t="s">
        <v>57</v>
      </c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 t="s">
        <v>79</v>
      </c>
      <c r="U142" s="67"/>
      <c r="V142" s="67"/>
      <c r="W142" s="67"/>
      <c r="X142" s="67"/>
      <c r="Y142" s="67"/>
      <c r="Z142" s="67"/>
      <c r="AA142" s="30" t="s">
        <v>65</v>
      </c>
      <c r="AB142" s="30"/>
      <c r="AC142" s="30"/>
      <c r="AD142" s="30"/>
      <c r="AE142" s="30"/>
      <c r="AF142" s="30" t="s">
        <v>66</v>
      </c>
      <c r="AG142" s="30"/>
      <c r="AH142" s="30"/>
      <c r="AI142" s="30"/>
      <c r="AJ142" s="30"/>
      <c r="AK142" s="50" t="s">
        <v>122</v>
      </c>
      <c r="AL142" s="50"/>
      <c r="AM142" s="50"/>
      <c r="AN142" s="50"/>
      <c r="AO142" s="50"/>
      <c r="AP142" s="30" t="s">
        <v>67</v>
      </c>
      <c r="AQ142" s="30"/>
      <c r="AR142" s="30"/>
      <c r="AS142" s="30"/>
      <c r="AT142" s="30"/>
      <c r="AU142" s="30" t="s">
        <v>68</v>
      </c>
      <c r="AV142" s="30"/>
      <c r="AW142" s="30"/>
      <c r="AX142" s="30"/>
      <c r="AY142" s="30"/>
      <c r="AZ142" s="50" t="s">
        <v>122</v>
      </c>
      <c r="BA142" s="50"/>
      <c r="BB142" s="50"/>
      <c r="BC142" s="50"/>
      <c r="BD142" s="50"/>
      <c r="BE142" s="30" t="s">
        <v>58</v>
      </c>
      <c r="BF142" s="30"/>
      <c r="BG142" s="30"/>
      <c r="BH142" s="30"/>
      <c r="BI142" s="30"/>
      <c r="BJ142" s="30" t="s">
        <v>59</v>
      </c>
      <c r="BK142" s="30"/>
      <c r="BL142" s="30"/>
      <c r="BM142" s="30"/>
      <c r="BN142" s="30"/>
      <c r="BO142" s="50" t="s">
        <v>122</v>
      </c>
      <c r="BP142" s="50"/>
      <c r="BQ142" s="50"/>
      <c r="BR142" s="50"/>
      <c r="BS142" s="50"/>
      <c r="CA142" s="1" t="s">
        <v>44</v>
      </c>
    </row>
    <row r="143" spans="1:79" s="99" customFormat="1" ht="25.5" customHeight="1" x14ac:dyDescent="0.2">
      <c r="A143" s="116">
        <v>1</v>
      </c>
      <c r="B143" s="116"/>
      <c r="C143" s="116"/>
      <c r="D143" s="116"/>
      <c r="E143" s="116"/>
      <c r="F143" s="116"/>
      <c r="G143" s="92" t="s">
        <v>183</v>
      </c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4"/>
      <c r="T143" s="117" t="s">
        <v>184</v>
      </c>
      <c r="U143" s="117"/>
      <c r="V143" s="117"/>
      <c r="W143" s="117"/>
      <c r="X143" s="117"/>
      <c r="Y143" s="117"/>
      <c r="Z143" s="117"/>
      <c r="AA143" s="115">
        <v>0</v>
      </c>
      <c r="AB143" s="115"/>
      <c r="AC143" s="115"/>
      <c r="AD143" s="115"/>
      <c r="AE143" s="115"/>
      <c r="AF143" s="115">
        <v>0</v>
      </c>
      <c r="AG143" s="115"/>
      <c r="AH143" s="115"/>
      <c r="AI143" s="115"/>
      <c r="AJ143" s="115"/>
      <c r="AK143" s="115">
        <f>IF(ISNUMBER(AA143),AA143,0)+IF(ISNUMBER(AF143),AF143,0)</f>
        <v>0</v>
      </c>
      <c r="AL143" s="115"/>
      <c r="AM143" s="115"/>
      <c r="AN143" s="115"/>
      <c r="AO143" s="115"/>
      <c r="AP143" s="115">
        <v>0</v>
      </c>
      <c r="AQ143" s="115"/>
      <c r="AR143" s="115"/>
      <c r="AS143" s="115"/>
      <c r="AT143" s="115"/>
      <c r="AU143" s="115">
        <v>0</v>
      </c>
      <c r="AV143" s="115"/>
      <c r="AW143" s="115"/>
      <c r="AX143" s="115"/>
      <c r="AY143" s="115"/>
      <c r="AZ143" s="115">
        <f>IF(ISNUMBER(AP143),AP143,0)+IF(ISNUMBER(AU143),AU143,0)</f>
        <v>0</v>
      </c>
      <c r="BA143" s="115"/>
      <c r="BB143" s="115"/>
      <c r="BC143" s="115"/>
      <c r="BD143" s="115"/>
      <c r="BE143" s="115">
        <v>0</v>
      </c>
      <c r="BF143" s="115"/>
      <c r="BG143" s="115"/>
      <c r="BH143" s="115"/>
      <c r="BI143" s="115"/>
      <c r="BJ143" s="115">
        <v>170000</v>
      </c>
      <c r="BK143" s="115"/>
      <c r="BL143" s="115"/>
      <c r="BM143" s="115"/>
      <c r="BN143" s="115"/>
      <c r="BO143" s="115">
        <f>IF(ISNUMBER(BE143),BE143,0)+IF(ISNUMBER(BJ143),BJ143,0)</f>
        <v>170000</v>
      </c>
      <c r="BP143" s="115"/>
      <c r="BQ143" s="115"/>
      <c r="BR143" s="115"/>
      <c r="BS143" s="115"/>
      <c r="CA143" s="99" t="s">
        <v>45</v>
      </c>
    </row>
    <row r="144" spans="1:79" s="6" customFormat="1" ht="12.75" customHeight="1" x14ac:dyDescent="0.2">
      <c r="A144" s="85"/>
      <c r="B144" s="85"/>
      <c r="C144" s="85"/>
      <c r="D144" s="85"/>
      <c r="E144" s="85"/>
      <c r="F144" s="85"/>
      <c r="G144" s="100" t="s">
        <v>147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2"/>
      <c r="T144" s="118"/>
      <c r="U144" s="118"/>
      <c r="V144" s="118"/>
      <c r="W144" s="118"/>
      <c r="X144" s="118"/>
      <c r="Y144" s="118"/>
      <c r="Z144" s="118"/>
      <c r="AA144" s="114">
        <v>0</v>
      </c>
      <c r="AB144" s="114"/>
      <c r="AC144" s="114"/>
      <c r="AD144" s="114"/>
      <c r="AE144" s="114"/>
      <c r="AF144" s="114">
        <v>0</v>
      </c>
      <c r="AG144" s="114"/>
      <c r="AH144" s="114"/>
      <c r="AI144" s="114"/>
      <c r="AJ144" s="114"/>
      <c r="AK144" s="114">
        <f>IF(ISNUMBER(AA144),AA144,0)+IF(ISNUMBER(AF144),AF144,0)</f>
        <v>0</v>
      </c>
      <c r="AL144" s="114"/>
      <c r="AM144" s="114"/>
      <c r="AN144" s="114"/>
      <c r="AO144" s="114"/>
      <c r="AP144" s="114">
        <v>0</v>
      </c>
      <c r="AQ144" s="114"/>
      <c r="AR144" s="114"/>
      <c r="AS144" s="114"/>
      <c r="AT144" s="114"/>
      <c r="AU144" s="114">
        <v>0</v>
      </c>
      <c r="AV144" s="114"/>
      <c r="AW144" s="114"/>
      <c r="AX144" s="114"/>
      <c r="AY144" s="114"/>
      <c r="AZ144" s="114">
        <f>IF(ISNUMBER(AP144),AP144,0)+IF(ISNUMBER(AU144),AU144,0)</f>
        <v>0</v>
      </c>
      <c r="BA144" s="114"/>
      <c r="BB144" s="114"/>
      <c r="BC144" s="114"/>
      <c r="BD144" s="114"/>
      <c r="BE144" s="114">
        <v>0</v>
      </c>
      <c r="BF144" s="114"/>
      <c r="BG144" s="114"/>
      <c r="BH144" s="114"/>
      <c r="BI144" s="114"/>
      <c r="BJ144" s="114">
        <v>170000</v>
      </c>
      <c r="BK144" s="114"/>
      <c r="BL144" s="114"/>
      <c r="BM144" s="114"/>
      <c r="BN144" s="114"/>
      <c r="BO144" s="114">
        <f>IF(ISNUMBER(BE144),BE144,0)+IF(ISNUMBER(BJ144),BJ144,0)</f>
        <v>170000</v>
      </c>
      <c r="BP144" s="114"/>
      <c r="BQ144" s="114"/>
      <c r="BR144" s="114"/>
      <c r="BS144" s="114"/>
    </row>
    <row r="146" spans="1:79" ht="13.5" customHeight="1" x14ac:dyDescent="12.75">
      <c r="A146" s="29" t="s">
        <v>228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5" customHeight="1" x14ac:dyDescent="0.2">
      <c r="A147" s="44" t="s">
        <v>195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</row>
    <row r="148" spans="1:79" ht="15" customHeight="1" x14ac:dyDescent="0.2">
      <c r="A148" s="27" t="s">
        <v>6</v>
      </c>
      <c r="B148" s="27"/>
      <c r="C148" s="27"/>
      <c r="D148" s="27"/>
      <c r="E148" s="27"/>
      <c r="F148" s="27"/>
      <c r="G148" s="27" t="s">
        <v>126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 t="s">
        <v>13</v>
      </c>
      <c r="U148" s="27"/>
      <c r="V148" s="27"/>
      <c r="W148" s="27"/>
      <c r="X148" s="27"/>
      <c r="Y148" s="27"/>
      <c r="Z148" s="27"/>
      <c r="AA148" s="36" t="s">
        <v>217</v>
      </c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7"/>
      <c r="AP148" s="36" t="s">
        <v>222</v>
      </c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8"/>
    </row>
    <row r="149" spans="1:79" ht="32.1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 t="s">
        <v>4</v>
      </c>
      <c r="AB149" s="27"/>
      <c r="AC149" s="27"/>
      <c r="AD149" s="27"/>
      <c r="AE149" s="27"/>
      <c r="AF149" s="27" t="s">
        <v>3</v>
      </c>
      <c r="AG149" s="27"/>
      <c r="AH149" s="27"/>
      <c r="AI149" s="27"/>
      <c r="AJ149" s="27"/>
      <c r="AK149" s="27" t="s">
        <v>89</v>
      </c>
      <c r="AL149" s="27"/>
      <c r="AM149" s="27"/>
      <c r="AN149" s="27"/>
      <c r="AO149" s="27"/>
      <c r="AP149" s="27" t="s">
        <v>4</v>
      </c>
      <c r="AQ149" s="27"/>
      <c r="AR149" s="27"/>
      <c r="AS149" s="27"/>
      <c r="AT149" s="27"/>
      <c r="AU149" s="27" t="s">
        <v>3</v>
      </c>
      <c r="AV149" s="27"/>
      <c r="AW149" s="27"/>
      <c r="AX149" s="27"/>
      <c r="AY149" s="27"/>
      <c r="AZ149" s="27" t="s">
        <v>96</v>
      </c>
      <c r="BA149" s="27"/>
      <c r="BB149" s="27"/>
      <c r="BC149" s="27"/>
      <c r="BD149" s="27"/>
    </row>
    <row r="150" spans="1:79" ht="15" customHeight="1" x14ac:dyDescent="0.2">
      <c r="A150" s="27">
        <v>1</v>
      </c>
      <c r="B150" s="27"/>
      <c r="C150" s="27"/>
      <c r="D150" s="27"/>
      <c r="E150" s="27"/>
      <c r="F150" s="27"/>
      <c r="G150" s="27">
        <v>2</v>
      </c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>
        <v>3</v>
      </c>
      <c r="U150" s="27"/>
      <c r="V150" s="27"/>
      <c r="W150" s="27"/>
      <c r="X150" s="27"/>
      <c r="Y150" s="27"/>
      <c r="Z150" s="27"/>
      <c r="AA150" s="27">
        <v>4</v>
      </c>
      <c r="AB150" s="27"/>
      <c r="AC150" s="27"/>
      <c r="AD150" s="27"/>
      <c r="AE150" s="27"/>
      <c r="AF150" s="27">
        <v>5</v>
      </c>
      <c r="AG150" s="27"/>
      <c r="AH150" s="27"/>
      <c r="AI150" s="27"/>
      <c r="AJ150" s="27"/>
      <c r="AK150" s="27">
        <v>6</v>
      </c>
      <c r="AL150" s="27"/>
      <c r="AM150" s="27"/>
      <c r="AN150" s="27"/>
      <c r="AO150" s="27"/>
      <c r="AP150" s="27">
        <v>7</v>
      </c>
      <c r="AQ150" s="27"/>
      <c r="AR150" s="27"/>
      <c r="AS150" s="27"/>
      <c r="AT150" s="27"/>
      <c r="AU150" s="27">
        <v>8</v>
      </c>
      <c r="AV150" s="27"/>
      <c r="AW150" s="27"/>
      <c r="AX150" s="27"/>
      <c r="AY150" s="27"/>
      <c r="AZ150" s="27">
        <v>9</v>
      </c>
      <c r="BA150" s="27"/>
      <c r="BB150" s="27"/>
      <c r="BC150" s="27"/>
      <c r="BD150" s="27"/>
    </row>
    <row r="151" spans="1:79" s="1" customFormat="1" ht="12" hidden="1" customHeight="1" x14ac:dyDescent="12.75">
      <c r="A151" s="26" t="s">
        <v>69</v>
      </c>
      <c r="B151" s="26"/>
      <c r="C151" s="26"/>
      <c r="D151" s="26"/>
      <c r="E151" s="26"/>
      <c r="F151" s="26"/>
      <c r="G151" s="67" t="s">
        <v>57</v>
      </c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 t="s">
        <v>79</v>
      </c>
      <c r="U151" s="67"/>
      <c r="V151" s="67"/>
      <c r="W151" s="67"/>
      <c r="X151" s="67"/>
      <c r="Y151" s="67"/>
      <c r="Z151" s="67"/>
      <c r="AA151" s="30" t="s">
        <v>60</v>
      </c>
      <c r="AB151" s="30"/>
      <c r="AC151" s="30"/>
      <c r="AD151" s="30"/>
      <c r="AE151" s="30"/>
      <c r="AF151" s="30" t="s">
        <v>61</v>
      </c>
      <c r="AG151" s="30"/>
      <c r="AH151" s="30"/>
      <c r="AI151" s="30"/>
      <c r="AJ151" s="30"/>
      <c r="AK151" s="50" t="s">
        <v>122</v>
      </c>
      <c r="AL151" s="50"/>
      <c r="AM151" s="50"/>
      <c r="AN151" s="50"/>
      <c r="AO151" s="50"/>
      <c r="AP151" s="30" t="s">
        <v>62</v>
      </c>
      <c r="AQ151" s="30"/>
      <c r="AR151" s="30"/>
      <c r="AS151" s="30"/>
      <c r="AT151" s="30"/>
      <c r="AU151" s="30" t="s">
        <v>63</v>
      </c>
      <c r="AV151" s="30"/>
      <c r="AW151" s="30"/>
      <c r="AX151" s="30"/>
      <c r="AY151" s="30"/>
      <c r="AZ151" s="50" t="s">
        <v>122</v>
      </c>
      <c r="BA151" s="50"/>
      <c r="BB151" s="50"/>
      <c r="BC151" s="50"/>
      <c r="BD151" s="50"/>
      <c r="CA151" s="1" t="s">
        <v>46</v>
      </c>
    </row>
    <row r="152" spans="1:79" s="99" customFormat="1" ht="25.5" customHeight="1" x14ac:dyDescent="0.2">
      <c r="A152" s="116">
        <v>1</v>
      </c>
      <c r="B152" s="116"/>
      <c r="C152" s="116"/>
      <c r="D152" s="116"/>
      <c r="E152" s="116"/>
      <c r="F152" s="116"/>
      <c r="G152" s="92" t="s">
        <v>183</v>
      </c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4"/>
      <c r="T152" s="117" t="s">
        <v>184</v>
      </c>
      <c r="U152" s="117"/>
      <c r="V152" s="117"/>
      <c r="W152" s="117"/>
      <c r="X152" s="117"/>
      <c r="Y152" s="117"/>
      <c r="Z152" s="117"/>
      <c r="AA152" s="115">
        <v>0</v>
      </c>
      <c r="AB152" s="115"/>
      <c r="AC152" s="115"/>
      <c r="AD152" s="115"/>
      <c r="AE152" s="115"/>
      <c r="AF152" s="115">
        <v>0</v>
      </c>
      <c r="AG152" s="115"/>
      <c r="AH152" s="115"/>
      <c r="AI152" s="115"/>
      <c r="AJ152" s="115"/>
      <c r="AK152" s="115">
        <f>IF(ISNUMBER(AA152),AA152,0)+IF(ISNUMBER(AF152),AF152,0)</f>
        <v>0</v>
      </c>
      <c r="AL152" s="115"/>
      <c r="AM152" s="115"/>
      <c r="AN152" s="115"/>
      <c r="AO152" s="115"/>
      <c r="AP152" s="115">
        <v>0</v>
      </c>
      <c r="AQ152" s="115"/>
      <c r="AR152" s="115"/>
      <c r="AS152" s="115"/>
      <c r="AT152" s="115"/>
      <c r="AU152" s="115">
        <v>0</v>
      </c>
      <c r="AV152" s="115"/>
      <c r="AW152" s="115"/>
      <c r="AX152" s="115"/>
      <c r="AY152" s="115"/>
      <c r="AZ152" s="115">
        <f>IF(ISNUMBER(AP152),AP152,0)+IF(ISNUMBER(AU152),AU152,0)</f>
        <v>0</v>
      </c>
      <c r="BA152" s="115"/>
      <c r="BB152" s="115"/>
      <c r="BC152" s="115"/>
      <c r="BD152" s="115"/>
      <c r="CA152" s="99" t="s">
        <v>47</v>
      </c>
    </row>
    <row r="153" spans="1:79" s="6" customFormat="1" x14ac:dyDescent="0.2">
      <c r="A153" s="85"/>
      <c r="B153" s="85"/>
      <c r="C153" s="85"/>
      <c r="D153" s="85"/>
      <c r="E153" s="85"/>
      <c r="F153" s="85"/>
      <c r="G153" s="100" t="s">
        <v>147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2"/>
      <c r="T153" s="118"/>
      <c r="U153" s="118"/>
      <c r="V153" s="118"/>
      <c r="W153" s="118"/>
      <c r="X153" s="118"/>
      <c r="Y153" s="118"/>
      <c r="Z153" s="118"/>
      <c r="AA153" s="114">
        <v>0</v>
      </c>
      <c r="AB153" s="114"/>
      <c r="AC153" s="114"/>
      <c r="AD153" s="114"/>
      <c r="AE153" s="114"/>
      <c r="AF153" s="114">
        <v>0</v>
      </c>
      <c r="AG153" s="114"/>
      <c r="AH153" s="114"/>
      <c r="AI153" s="114"/>
      <c r="AJ153" s="114"/>
      <c r="AK153" s="114">
        <f>IF(ISNUMBER(AA153),AA153,0)+IF(ISNUMBER(AF153),AF153,0)</f>
        <v>0</v>
      </c>
      <c r="AL153" s="114"/>
      <c r="AM153" s="114"/>
      <c r="AN153" s="114"/>
      <c r="AO153" s="114"/>
      <c r="AP153" s="114">
        <v>0</v>
      </c>
      <c r="AQ153" s="114"/>
      <c r="AR153" s="114"/>
      <c r="AS153" s="114"/>
      <c r="AT153" s="114"/>
      <c r="AU153" s="114">
        <v>0</v>
      </c>
      <c r="AV153" s="114"/>
      <c r="AW153" s="114"/>
      <c r="AX153" s="114"/>
      <c r="AY153" s="114"/>
      <c r="AZ153" s="114">
        <f>IF(ISNUMBER(AP153),AP153,0)+IF(ISNUMBER(AU153),AU153,0)</f>
        <v>0</v>
      </c>
      <c r="BA153" s="114"/>
      <c r="BB153" s="114"/>
      <c r="BC153" s="114"/>
      <c r="BD153" s="114"/>
    </row>
    <row r="156" spans="1:79" ht="14.25" customHeight="1" x14ac:dyDescent="12.75">
      <c r="A156" s="29" t="s">
        <v>229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15" customHeight="1" x14ac:dyDescent="0.2">
      <c r="A157" s="44" t="s">
        <v>195</v>
      </c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</row>
    <row r="158" spans="1:79" ht="23.1" customHeight="1" x14ac:dyDescent="0.2">
      <c r="A158" s="27" t="s">
        <v>128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51" t="s">
        <v>129</v>
      </c>
      <c r="O158" s="52"/>
      <c r="P158" s="52"/>
      <c r="Q158" s="52"/>
      <c r="R158" s="52"/>
      <c r="S158" s="52"/>
      <c r="T158" s="52"/>
      <c r="U158" s="53"/>
      <c r="V158" s="51" t="s">
        <v>130</v>
      </c>
      <c r="W158" s="52"/>
      <c r="X158" s="52"/>
      <c r="Y158" s="52"/>
      <c r="Z158" s="53"/>
      <c r="AA158" s="27" t="s">
        <v>196</v>
      </c>
      <c r="AB158" s="27"/>
      <c r="AC158" s="27"/>
      <c r="AD158" s="27"/>
      <c r="AE158" s="27"/>
      <c r="AF158" s="27"/>
      <c r="AG158" s="27"/>
      <c r="AH158" s="27"/>
      <c r="AI158" s="27"/>
      <c r="AJ158" s="27" t="s">
        <v>199</v>
      </c>
      <c r="AK158" s="27"/>
      <c r="AL158" s="27"/>
      <c r="AM158" s="27"/>
      <c r="AN158" s="27"/>
      <c r="AO158" s="27"/>
      <c r="AP158" s="27"/>
      <c r="AQ158" s="27"/>
      <c r="AR158" s="27"/>
      <c r="AS158" s="27" t="s">
        <v>207</v>
      </c>
      <c r="AT158" s="27"/>
      <c r="AU158" s="27"/>
      <c r="AV158" s="27"/>
      <c r="AW158" s="27"/>
      <c r="AX158" s="27"/>
      <c r="AY158" s="27"/>
      <c r="AZ158" s="27"/>
      <c r="BA158" s="27"/>
      <c r="BB158" s="27" t="s">
        <v>217</v>
      </c>
      <c r="BC158" s="27"/>
      <c r="BD158" s="27"/>
      <c r="BE158" s="27"/>
      <c r="BF158" s="27"/>
      <c r="BG158" s="27"/>
      <c r="BH158" s="27"/>
      <c r="BI158" s="27"/>
      <c r="BJ158" s="27"/>
      <c r="BK158" s="27" t="s">
        <v>222</v>
      </c>
      <c r="BL158" s="27"/>
      <c r="BM158" s="27"/>
      <c r="BN158" s="27"/>
      <c r="BO158" s="27"/>
      <c r="BP158" s="27"/>
      <c r="BQ158" s="27"/>
      <c r="BR158" s="27"/>
      <c r="BS158" s="27"/>
    </row>
    <row r="159" spans="1:79" ht="95.25" customHeight="1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54"/>
      <c r="O159" s="55"/>
      <c r="P159" s="55"/>
      <c r="Q159" s="55"/>
      <c r="R159" s="55"/>
      <c r="S159" s="55"/>
      <c r="T159" s="55"/>
      <c r="U159" s="56"/>
      <c r="V159" s="54"/>
      <c r="W159" s="55"/>
      <c r="X159" s="55"/>
      <c r="Y159" s="55"/>
      <c r="Z159" s="56"/>
      <c r="AA159" s="74" t="s">
        <v>133</v>
      </c>
      <c r="AB159" s="74"/>
      <c r="AC159" s="74"/>
      <c r="AD159" s="74"/>
      <c r="AE159" s="74"/>
      <c r="AF159" s="74" t="s">
        <v>134</v>
      </c>
      <c r="AG159" s="74"/>
      <c r="AH159" s="74"/>
      <c r="AI159" s="74"/>
      <c r="AJ159" s="74" t="s">
        <v>133</v>
      </c>
      <c r="AK159" s="74"/>
      <c r="AL159" s="74"/>
      <c r="AM159" s="74"/>
      <c r="AN159" s="74"/>
      <c r="AO159" s="74" t="s">
        <v>134</v>
      </c>
      <c r="AP159" s="74"/>
      <c r="AQ159" s="74"/>
      <c r="AR159" s="74"/>
      <c r="AS159" s="74" t="s">
        <v>133</v>
      </c>
      <c r="AT159" s="74"/>
      <c r="AU159" s="74"/>
      <c r="AV159" s="74"/>
      <c r="AW159" s="74"/>
      <c r="AX159" s="74" t="s">
        <v>134</v>
      </c>
      <c r="AY159" s="74"/>
      <c r="AZ159" s="74"/>
      <c r="BA159" s="74"/>
      <c r="BB159" s="74" t="s">
        <v>133</v>
      </c>
      <c r="BC159" s="74"/>
      <c r="BD159" s="74"/>
      <c r="BE159" s="74"/>
      <c r="BF159" s="74"/>
      <c r="BG159" s="74" t="s">
        <v>134</v>
      </c>
      <c r="BH159" s="74"/>
      <c r="BI159" s="74"/>
      <c r="BJ159" s="74"/>
      <c r="BK159" s="74" t="s">
        <v>133</v>
      </c>
      <c r="BL159" s="74"/>
      <c r="BM159" s="74"/>
      <c r="BN159" s="74"/>
      <c r="BO159" s="74"/>
      <c r="BP159" s="74" t="s">
        <v>134</v>
      </c>
      <c r="BQ159" s="74"/>
      <c r="BR159" s="74"/>
      <c r="BS159" s="74"/>
    </row>
    <row r="160" spans="1:79" ht="15" customHeight="1" x14ac:dyDescent="0.2">
      <c r="A160" s="27">
        <v>1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36">
        <v>2</v>
      </c>
      <c r="O160" s="37"/>
      <c r="P160" s="37"/>
      <c r="Q160" s="37"/>
      <c r="R160" s="37"/>
      <c r="S160" s="37"/>
      <c r="T160" s="37"/>
      <c r="U160" s="38"/>
      <c r="V160" s="27">
        <v>3</v>
      </c>
      <c r="W160" s="27"/>
      <c r="X160" s="27"/>
      <c r="Y160" s="27"/>
      <c r="Z160" s="27"/>
      <c r="AA160" s="27">
        <v>4</v>
      </c>
      <c r="AB160" s="27"/>
      <c r="AC160" s="27"/>
      <c r="AD160" s="27"/>
      <c r="AE160" s="27"/>
      <c r="AF160" s="27">
        <v>5</v>
      </c>
      <c r="AG160" s="27"/>
      <c r="AH160" s="27"/>
      <c r="AI160" s="27"/>
      <c r="AJ160" s="27">
        <v>6</v>
      </c>
      <c r="AK160" s="27"/>
      <c r="AL160" s="27"/>
      <c r="AM160" s="27"/>
      <c r="AN160" s="27"/>
      <c r="AO160" s="27">
        <v>7</v>
      </c>
      <c r="AP160" s="27"/>
      <c r="AQ160" s="27"/>
      <c r="AR160" s="27"/>
      <c r="AS160" s="27">
        <v>8</v>
      </c>
      <c r="AT160" s="27"/>
      <c r="AU160" s="27"/>
      <c r="AV160" s="27"/>
      <c r="AW160" s="27"/>
      <c r="AX160" s="27">
        <v>9</v>
      </c>
      <c r="AY160" s="27"/>
      <c r="AZ160" s="27"/>
      <c r="BA160" s="27"/>
      <c r="BB160" s="27">
        <v>10</v>
      </c>
      <c r="BC160" s="27"/>
      <c r="BD160" s="27"/>
      <c r="BE160" s="27"/>
      <c r="BF160" s="27"/>
      <c r="BG160" s="27">
        <v>11</v>
      </c>
      <c r="BH160" s="27"/>
      <c r="BI160" s="27"/>
      <c r="BJ160" s="27"/>
      <c r="BK160" s="27">
        <v>12</v>
      </c>
      <c r="BL160" s="27"/>
      <c r="BM160" s="27"/>
      <c r="BN160" s="27"/>
      <c r="BO160" s="27"/>
      <c r="BP160" s="27">
        <v>13</v>
      </c>
      <c r="BQ160" s="27"/>
      <c r="BR160" s="27"/>
      <c r="BS160" s="27"/>
    </row>
    <row r="161" spans="1:79" s="1" customFormat="1" ht="12" hidden="1" customHeight="1" x14ac:dyDescent="0.2">
      <c r="A161" s="67" t="s">
        <v>146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26" t="s">
        <v>131</v>
      </c>
      <c r="O161" s="26"/>
      <c r="P161" s="26"/>
      <c r="Q161" s="26"/>
      <c r="R161" s="26"/>
      <c r="S161" s="26"/>
      <c r="T161" s="26"/>
      <c r="U161" s="26"/>
      <c r="V161" s="26" t="s">
        <v>132</v>
      </c>
      <c r="W161" s="26"/>
      <c r="X161" s="26"/>
      <c r="Y161" s="26"/>
      <c r="Z161" s="26"/>
      <c r="AA161" s="30" t="s">
        <v>65</v>
      </c>
      <c r="AB161" s="30"/>
      <c r="AC161" s="30"/>
      <c r="AD161" s="30"/>
      <c r="AE161" s="30"/>
      <c r="AF161" s="30" t="s">
        <v>66</v>
      </c>
      <c r="AG161" s="30"/>
      <c r="AH161" s="30"/>
      <c r="AI161" s="30"/>
      <c r="AJ161" s="30" t="s">
        <v>67</v>
      </c>
      <c r="AK161" s="30"/>
      <c r="AL161" s="30"/>
      <c r="AM161" s="30"/>
      <c r="AN161" s="30"/>
      <c r="AO161" s="30" t="s">
        <v>68</v>
      </c>
      <c r="AP161" s="30"/>
      <c r="AQ161" s="30"/>
      <c r="AR161" s="30"/>
      <c r="AS161" s="30" t="s">
        <v>58</v>
      </c>
      <c r="AT161" s="30"/>
      <c r="AU161" s="30"/>
      <c r="AV161" s="30"/>
      <c r="AW161" s="30"/>
      <c r="AX161" s="30" t="s">
        <v>59</v>
      </c>
      <c r="AY161" s="30"/>
      <c r="AZ161" s="30"/>
      <c r="BA161" s="30"/>
      <c r="BB161" s="30" t="s">
        <v>60</v>
      </c>
      <c r="BC161" s="30"/>
      <c r="BD161" s="30"/>
      <c r="BE161" s="30"/>
      <c r="BF161" s="30"/>
      <c r="BG161" s="30" t="s">
        <v>61</v>
      </c>
      <c r="BH161" s="30"/>
      <c r="BI161" s="30"/>
      <c r="BJ161" s="30"/>
      <c r="BK161" s="30" t="s">
        <v>62</v>
      </c>
      <c r="BL161" s="30"/>
      <c r="BM161" s="30"/>
      <c r="BN161" s="30"/>
      <c r="BO161" s="30"/>
      <c r="BP161" s="30" t="s">
        <v>63</v>
      </c>
      <c r="BQ161" s="30"/>
      <c r="BR161" s="30"/>
      <c r="BS161" s="30"/>
      <c r="CA161" s="1" t="s">
        <v>48</v>
      </c>
    </row>
    <row r="162" spans="1:79" s="99" customFormat="1" ht="25.5" customHeight="1" x14ac:dyDescent="0.2">
      <c r="A162" s="92" t="s">
        <v>185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4"/>
      <c r="N162" s="89">
        <v>2025</v>
      </c>
      <c r="O162" s="90"/>
      <c r="P162" s="90"/>
      <c r="Q162" s="90"/>
      <c r="R162" s="90"/>
      <c r="S162" s="90"/>
      <c r="T162" s="90"/>
      <c r="U162" s="91"/>
      <c r="V162" s="119">
        <v>0</v>
      </c>
      <c r="W162" s="119"/>
      <c r="X162" s="119"/>
      <c r="Y162" s="119"/>
      <c r="Z162" s="119"/>
      <c r="AA162" s="119">
        <v>0</v>
      </c>
      <c r="AB162" s="119"/>
      <c r="AC162" s="119"/>
      <c r="AD162" s="119"/>
      <c r="AE162" s="119"/>
      <c r="AF162" s="119">
        <v>0</v>
      </c>
      <c r="AG162" s="119"/>
      <c r="AH162" s="119"/>
      <c r="AI162" s="119"/>
      <c r="AJ162" s="119">
        <v>0</v>
      </c>
      <c r="AK162" s="119"/>
      <c r="AL162" s="119"/>
      <c r="AM162" s="119"/>
      <c r="AN162" s="119"/>
      <c r="AO162" s="119">
        <v>0</v>
      </c>
      <c r="AP162" s="119"/>
      <c r="AQ162" s="119"/>
      <c r="AR162" s="119"/>
      <c r="AS162" s="119">
        <v>170000</v>
      </c>
      <c r="AT162" s="119"/>
      <c r="AU162" s="119"/>
      <c r="AV162" s="119"/>
      <c r="AW162" s="119"/>
      <c r="AX162" s="119">
        <v>0</v>
      </c>
      <c r="AY162" s="119"/>
      <c r="AZ162" s="119"/>
      <c r="BA162" s="119"/>
      <c r="BB162" s="119">
        <v>0</v>
      </c>
      <c r="BC162" s="119"/>
      <c r="BD162" s="119"/>
      <c r="BE162" s="119"/>
      <c r="BF162" s="119"/>
      <c r="BG162" s="119">
        <v>0</v>
      </c>
      <c r="BH162" s="119"/>
      <c r="BI162" s="119"/>
      <c r="BJ162" s="119"/>
      <c r="BK162" s="119">
        <v>0</v>
      </c>
      <c r="BL162" s="119"/>
      <c r="BM162" s="119"/>
      <c r="BN162" s="119"/>
      <c r="BO162" s="119"/>
      <c r="BP162" s="120">
        <v>0</v>
      </c>
      <c r="BQ162" s="121"/>
      <c r="BR162" s="121"/>
      <c r="BS162" s="122"/>
      <c r="CA162" s="99" t="s">
        <v>49</v>
      </c>
    </row>
    <row r="163" spans="1:79" s="6" customFormat="1" ht="12.75" customHeight="1" x14ac:dyDescent="0.2">
      <c r="A163" s="100" t="s">
        <v>147</v>
      </c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2"/>
      <c r="N163" s="86"/>
      <c r="O163" s="87"/>
      <c r="P163" s="87"/>
      <c r="Q163" s="87"/>
      <c r="R163" s="87"/>
      <c r="S163" s="87"/>
      <c r="T163" s="87"/>
      <c r="U163" s="88"/>
      <c r="V163" s="123"/>
      <c r="W163" s="123"/>
      <c r="X163" s="123"/>
      <c r="Y163" s="123"/>
      <c r="Z163" s="123"/>
      <c r="AA163" s="123">
        <v>0</v>
      </c>
      <c r="AB163" s="123"/>
      <c r="AC163" s="123"/>
      <c r="AD163" s="123"/>
      <c r="AE163" s="123"/>
      <c r="AF163" s="123"/>
      <c r="AG163" s="123"/>
      <c r="AH163" s="123"/>
      <c r="AI163" s="123"/>
      <c r="AJ163" s="123">
        <v>0</v>
      </c>
      <c r="AK163" s="123"/>
      <c r="AL163" s="123"/>
      <c r="AM163" s="123"/>
      <c r="AN163" s="123"/>
      <c r="AO163" s="123"/>
      <c r="AP163" s="123"/>
      <c r="AQ163" s="123"/>
      <c r="AR163" s="123"/>
      <c r="AS163" s="123">
        <v>170000</v>
      </c>
      <c r="AT163" s="123"/>
      <c r="AU163" s="123"/>
      <c r="AV163" s="123"/>
      <c r="AW163" s="123"/>
      <c r="AX163" s="123"/>
      <c r="AY163" s="123"/>
      <c r="AZ163" s="123"/>
      <c r="BA163" s="123"/>
      <c r="BB163" s="123">
        <v>0</v>
      </c>
      <c r="BC163" s="123"/>
      <c r="BD163" s="123"/>
      <c r="BE163" s="123"/>
      <c r="BF163" s="123"/>
      <c r="BG163" s="123"/>
      <c r="BH163" s="123"/>
      <c r="BI163" s="123"/>
      <c r="BJ163" s="123"/>
      <c r="BK163" s="123">
        <v>0</v>
      </c>
      <c r="BL163" s="123"/>
      <c r="BM163" s="123"/>
      <c r="BN163" s="123"/>
      <c r="BO163" s="123"/>
      <c r="BP163" s="124"/>
      <c r="BQ163" s="125"/>
      <c r="BR163" s="125"/>
      <c r="BS163" s="126"/>
    </row>
    <row r="166" spans="1:79" ht="35.25" customHeight="1" x14ac:dyDescent="0.2">
      <c r="A166" s="29" t="s">
        <v>230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5" x14ac:dyDescent="0.2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</row>
    <row r="168" spans="1:79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70" spans="1:79" ht="28.5" customHeight="1" x14ac:dyDescent="0.2">
      <c r="A170" s="34" t="s">
        <v>214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</row>
    <row r="171" spans="1:79" ht="14.25" customHeight="1" x14ac:dyDescent="0.2">
      <c r="A171" s="29" t="s">
        <v>197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79" ht="15" customHeight="1" x14ac:dyDescent="0.2">
      <c r="A172" s="31" t="s">
        <v>195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</row>
    <row r="173" spans="1:79" ht="42.95" customHeight="1" x14ac:dyDescent="0.2">
      <c r="A173" s="74" t="s">
        <v>135</v>
      </c>
      <c r="B173" s="74"/>
      <c r="C173" s="74"/>
      <c r="D173" s="74"/>
      <c r="E173" s="74"/>
      <c r="F173" s="74"/>
      <c r="G173" s="27" t="s">
        <v>19</v>
      </c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 t="s">
        <v>15</v>
      </c>
      <c r="U173" s="27"/>
      <c r="V173" s="27"/>
      <c r="W173" s="27"/>
      <c r="X173" s="27"/>
      <c r="Y173" s="27"/>
      <c r="Z173" s="27" t="s">
        <v>14</v>
      </c>
      <c r="AA173" s="27"/>
      <c r="AB173" s="27"/>
      <c r="AC173" s="27"/>
      <c r="AD173" s="27"/>
      <c r="AE173" s="27" t="s">
        <v>136</v>
      </c>
      <c r="AF173" s="27"/>
      <c r="AG173" s="27"/>
      <c r="AH173" s="27"/>
      <c r="AI173" s="27"/>
      <c r="AJ173" s="27"/>
      <c r="AK173" s="27" t="s">
        <v>137</v>
      </c>
      <c r="AL173" s="27"/>
      <c r="AM173" s="27"/>
      <c r="AN173" s="27"/>
      <c r="AO173" s="27"/>
      <c r="AP173" s="27"/>
      <c r="AQ173" s="27" t="s">
        <v>138</v>
      </c>
      <c r="AR173" s="27"/>
      <c r="AS173" s="27"/>
      <c r="AT173" s="27"/>
      <c r="AU173" s="27"/>
      <c r="AV173" s="27"/>
      <c r="AW173" s="27" t="s">
        <v>98</v>
      </c>
      <c r="AX173" s="27"/>
      <c r="AY173" s="27"/>
      <c r="AZ173" s="27"/>
      <c r="BA173" s="27"/>
      <c r="BB173" s="27"/>
      <c r="BC173" s="27"/>
      <c r="BD173" s="27"/>
      <c r="BE173" s="27"/>
      <c r="BF173" s="27"/>
      <c r="BG173" s="27" t="s">
        <v>139</v>
      </c>
      <c r="BH173" s="27"/>
      <c r="BI173" s="27"/>
      <c r="BJ173" s="27"/>
      <c r="BK173" s="27"/>
      <c r="BL173" s="27"/>
    </row>
    <row r="174" spans="1:79" ht="39.950000000000003" customHeight="1" x14ac:dyDescent="12.75">
      <c r="A174" s="74"/>
      <c r="B174" s="74"/>
      <c r="C174" s="74"/>
      <c r="D174" s="74"/>
      <c r="E174" s="74"/>
      <c r="F174" s="74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 t="s">
        <v>17</v>
      </c>
      <c r="AX174" s="27"/>
      <c r="AY174" s="27"/>
      <c r="AZ174" s="27"/>
      <c r="BA174" s="27"/>
      <c r="BB174" s="27" t="s">
        <v>16</v>
      </c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</row>
    <row r="175" spans="1:79" ht="15" customHeight="1" x14ac:dyDescent="0.2">
      <c r="A175" s="27">
        <v>1</v>
      </c>
      <c r="B175" s="27"/>
      <c r="C175" s="27"/>
      <c r="D175" s="27"/>
      <c r="E175" s="27"/>
      <c r="F175" s="27"/>
      <c r="G175" s="27">
        <v>2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>
        <v>3</v>
      </c>
      <c r="U175" s="27"/>
      <c r="V175" s="27"/>
      <c r="W175" s="27"/>
      <c r="X175" s="27"/>
      <c r="Y175" s="27"/>
      <c r="Z175" s="27">
        <v>4</v>
      </c>
      <c r="AA175" s="27"/>
      <c r="AB175" s="27"/>
      <c r="AC175" s="27"/>
      <c r="AD175" s="27"/>
      <c r="AE175" s="27">
        <v>5</v>
      </c>
      <c r="AF175" s="27"/>
      <c r="AG175" s="27"/>
      <c r="AH175" s="27"/>
      <c r="AI175" s="27"/>
      <c r="AJ175" s="27"/>
      <c r="AK175" s="27">
        <v>6</v>
      </c>
      <c r="AL175" s="27"/>
      <c r="AM175" s="27"/>
      <c r="AN175" s="27"/>
      <c r="AO175" s="27"/>
      <c r="AP175" s="27"/>
      <c r="AQ175" s="27">
        <v>7</v>
      </c>
      <c r="AR175" s="27"/>
      <c r="AS175" s="27"/>
      <c r="AT175" s="27"/>
      <c r="AU175" s="27"/>
      <c r="AV175" s="27"/>
      <c r="AW175" s="27">
        <v>8</v>
      </c>
      <c r="AX175" s="27"/>
      <c r="AY175" s="27"/>
      <c r="AZ175" s="27"/>
      <c r="BA175" s="27"/>
      <c r="BB175" s="27">
        <v>9</v>
      </c>
      <c r="BC175" s="27"/>
      <c r="BD175" s="27"/>
      <c r="BE175" s="27"/>
      <c r="BF175" s="27"/>
      <c r="BG175" s="27">
        <v>10</v>
      </c>
      <c r="BH175" s="27"/>
      <c r="BI175" s="27"/>
      <c r="BJ175" s="27"/>
      <c r="BK175" s="27"/>
      <c r="BL175" s="27"/>
    </row>
    <row r="176" spans="1:79" s="1" customFormat="1" ht="12" hidden="1" customHeight="1" x14ac:dyDescent="0.2">
      <c r="A176" s="26" t="s">
        <v>64</v>
      </c>
      <c r="B176" s="26"/>
      <c r="C176" s="26"/>
      <c r="D176" s="26"/>
      <c r="E176" s="26"/>
      <c r="F176" s="26"/>
      <c r="G176" s="67" t="s">
        <v>57</v>
      </c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30" t="s">
        <v>80</v>
      </c>
      <c r="U176" s="30"/>
      <c r="V176" s="30"/>
      <c r="W176" s="30"/>
      <c r="X176" s="30"/>
      <c r="Y176" s="30"/>
      <c r="Z176" s="30" t="s">
        <v>81</v>
      </c>
      <c r="AA176" s="30"/>
      <c r="AB176" s="30"/>
      <c r="AC176" s="30"/>
      <c r="AD176" s="30"/>
      <c r="AE176" s="30" t="s">
        <v>82</v>
      </c>
      <c r="AF176" s="30"/>
      <c r="AG176" s="30"/>
      <c r="AH176" s="30"/>
      <c r="AI176" s="30"/>
      <c r="AJ176" s="30"/>
      <c r="AK176" s="30" t="s">
        <v>83</v>
      </c>
      <c r="AL176" s="30"/>
      <c r="AM176" s="30"/>
      <c r="AN176" s="30"/>
      <c r="AO176" s="30"/>
      <c r="AP176" s="30"/>
      <c r="AQ176" s="78" t="s">
        <v>99</v>
      </c>
      <c r="AR176" s="30"/>
      <c r="AS176" s="30"/>
      <c r="AT176" s="30"/>
      <c r="AU176" s="30"/>
      <c r="AV176" s="30"/>
      <c r="AW176" s="30" t="s">
        <v>84</v>
      </c>
      <c r="AX176" s="30"/>
      <c r="AY176" s="30"/>
      <c r="AZ176" s="30"/>
      <c r="BA176" s="30"/>
      <c r="BB176" s="30" t="s">
        <v>85</v>
      </c>
      <c r="BC176" s="30"/>
      <c r="BD176" s="30"/>
      <c r="BE176" s="30"/>
      <c r="BF176" s="30"/>
      <c r="BG176" s="78" t="s">
        <v>100</v>
      </c>
      <c r="BH176" s="30"/>
      <c r="BI176" s="30"/>
      <c r="BJ176" s="30"/>
      <c r="BK176" s="30"/>
      <c r="BL176" s="30"/>
      <c r="CA176" s="1" t="s">
        <v>50</v>
      </c>
    </row>
    <row r="177" spans="1:79" s="6" customFormat="1" ht="12.75" customHeight="1" x14ac:dyDescent="0.2">
      <c r="A177" s="85"/>
      <c r="B177" s="85"/>
      <c r="C177" s="85"/>
      <c r="D177" s="85"/>
      <c r="E177" s="85"/>
      <c r="F177" s="85"/>
      <c r="G177" s="127" t="s">
        <v>147</v>
      </c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>
        <f>IF(ISNUMBER(AK177),AK177,0)-IF(ISNUMBER(AE177),AE177,0)</f>
        <v>0</v>
      </c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>
        <f>IF(ISNUMBER(Z177),Z177,0)+IF(ISNUMBER(AK177),AK177,0)</f>
        <v>0</v>
      </c>
      <c r="BH177" s="114"/>
      <c r="BI177" s="114"/>
      <c r="BJ177" s="114"/>
      <c r="BK177" s="114"/>
      <c r="BL177" s="114"/>
      <c r="CA177" s="6" t="s">
        <v>51</v>
      </c>
    </row>
    <row r="179" spans="1:79" ht="14.25" customHeight="1" x14ac:dyDescent="12.75">
      <c r="A179" s="29" t="s">
        <v>215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customHeight="1" x14ac:dyDescent="0.2">
      <c r="A180" s="31" t="s">
        <v>195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</row>
    <row r="181" spans="1:79" ht="18" customHeight="1" x14ac:dyDescent="0.2">
      <c r="A181" s="27" t="s">
        <v>135</v>
      </c>
      <c r="B181" s="27"/>
      <c r="C181" s="27"/>
      <c r="D181" s="27"/>
      <c r="E181" s="27"/>
      <c r="F181" s="27"/>
      <c r="G181" s="27" t="s">
        <v>19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 t="s">
        <v>201</v>
      </c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 t="s">
        <v>212</v>
      </c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pans="1:79" ht="42.95" customHeight="1" x14ac:dyDescent="12.7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 t="s">
        <v>140</v>
      </c>
      <c r="R182" s="27"/>
      <c r="S182" s="27"/>
      <c r="T182" s="27"/>
      <c r="U182" s="27"/>
      <c r="V182" s="74" t="s">
        <v>141</v>
      </c>
      <c r="W182" s="74"/>
      <c r="X182" s="74"/>
      <c r="Y182" s="74"/>
      <c r="Z182" s="27" t="s">
        <v>142</v>
      </c>
      <c r="AA182" s="27"/>
      <c r="AB182" s="27"/>
      <c r="AC182" s="27"/>
      <c r="AD182" s="27"/>
      <c r="AE182" s="27"/>
      <c r="AF182" s="27"/>
      <c r="AG182" s="27"/>
      <c r="AH182" s="27"/>
      <c r="AI182" s="27"/>
      <c r="AJ182" s="27" t="s">
        <v>143</v>
      </c>
      <c r="AK182" s="27"/>
      <c r="AL182" s="27"/>
      <c r="AM182" s="27"/>
      <c r="AN182" s="27"/>
      <c r="AO182" s="27" t="s">
        <v>20</v>
      </c>
      <c r="AP182" s="27"/>
      <c r="AQ182" s="27"/>
      <c r="AR182" s="27"/>
      <c r="AS182" s="27"/>
      <c r="AT182" s="74" t="s">
        <v>144</v>
      </c>
      <c r="AU182" s="74"/>
      <c r="AV182" s="74"/>
      <c r="AW182" s="74"/>
      <c r="AX182" s="27" t="s">
        <v>142</v>
      </c>
      <c r="AY182" s="27"/>
      <c r="AZ182" s="27"/>
      <c r="BA182" s="27"/>
      <c r="BB182" s="27"/>
      <c r="BC182" s="27"/>
      <c r="BD182" s="27"/>
      <c r="BE182" s="27"/>
      <c r="BF182" s="27"/>
      <c r="BG182" s="27"/>
      <c r="BH182" s="27" t="s">
        <v>145</v>
      </c>
      <c r="BI182" s="27"/>
      <c r="BJ182" s="27"/>
      <c r="BK182" s="27"/>
      <c r="BL182" s="27"/>
    </row>
    <row r="183" spans="1:79" ht="63" customHeight="1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74"/>
      <c r="W183" s="74"/>
      <c r="X183" s="74"/>
      <c r="Y183" s="74"/>
      <c r="Z183" s="27" t="s">
        <v>17</v>
      </c>
      <c r="AA183" s="27"/>
      <c r="AB183" s="27"/>
      <c r="AC183" s="27"/>
      <c r="AD183" s="27"/>
      <c r="AE183" s="27" t="s">
        <v>16</v>
      </c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74"/>
      <c r="AU183" s="74"/>
      <c r="AV183" s="74"/>
      <c r="AW183" s="74"/>
      <c r="AX183" s="27" t="s">
        <v>17</v>
      </c>
      <c r="AY183" s="27"/>
      <c r="AZ183" s="27"/>
      <c r="BA183" s="27"/>
      <c r="BB183" s="27"/>
      <c r="BC183" s="27" t="s">
        <v>16</v>
      </c>
      <c r="BD183" s="27"/>
      <c r="BE183" s="27"/>
      <c r="BF183" s="27"/>
      <c r="BG183" s="27"/>
      <c r="BH183" s="27"/>
      <c r="BI183" s="27"/>
      <c r="BJ183" s="27"/>
      <c r="BK183" s="27"/>
      <c r="BL183" s="27"/>
    </row>
    <row r="184" spans="1:79" ht="15" customHeight="1" x14ac:dyDescent="0.2">
      <c r="A184" s="27">
        <v>1</v>
      </c>
      <c r="B184" s="27"/>
      <c r="C184" s="27"/>
      <c r="D184" s="27"/>
      <c r="E184" s="27"/>
      <c r="F184" s="27"/>
      <c r="G184" s="27">
        <v>2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>
        <v>3</v>
      </c>
      <c r="R184" s="27"/>
      <c r="S184" s="27"/>
      <c r="T184" s="27"/>
      <c r="U184" s="27"/>
      <c r="V184" s="27">
        <v>4</v>
      </c>
      <c r="W184" s="27"/>
      <c r="X184" s="27"/>
      <c r="Y184" s="27"/>
      <c r="Z184" s="27">
        <v>5</v>
      </c>
      <c r="AA184" s="27"/>
      <c r="AB184" s="27"/>
      <c r="AC184" s="27"/>
      <c r="AD184" s="27"/>
      <c r="AE184" s="27">
        <v>6</v>
      </c>
      <c r="AF184" s="27"/>
      <c r="AG184" s="27"/>
      <c r="AH184" s="27"/>
      <c r="AI184" s="27"/>
      <c r="AJ184" s="27">
        <v>7</v>
      </c>
      <c r="AK184" s="27"/>
      <c r="AL184" s="27"/>
      <c r="AM184" s="27"/>
      <c r="AN184" s="27"/>
      <c r="AO184" s="27">
        <v>8</v>
      </c>
      <c r="AP184" s="27"/>
      <c r="AQ184" s="27"/>
      <c r="AR184" s="27"/>
      <c r="AS184" s="27"/>
      <c r="AT184" s="27">
        <v>9</v>
      </c>
      <c r="AU184" s="27"/>
      <c r="AV184" s="27"/>
      <c r="AW184" s="27"/>
      <c r="AX184" s="27">
        <v>10</v>
      </c>
      <c r="AY184" s="27"/>
      <c r="AZ184" s="27"/>
      <c r="BA184" s="27"/>
      <c r="BB184" s="27"/>
      <c r="BC184" s="27">
        <v>11</v>
      </c>
      <c r="BD184" s="27"/>
      <c r="BE184" s="27"/>
      <c r="BF184" s="27"/>
      <c r="BG184" s="27"/>
      <c r="BH184" s="27">
        <v>12</v>
      </c>
      <c r="BI184" s="27"/>
      <c r="BJ184" s="27"/>
      <c r="BK184" s="27"/>
      <c r="BL184" s="27"/>
    </row>
    <row r="185" spans="1:79" s="1" customFormat="1" ht="12" hidden="1" customHeight="1" x14ac:dyDescent="0.2">
      <c r="A185" s="26" t="s">
        <v>64</v>
      </c>
      <c r="B185" s="26"/>
      <c r="C185" s="26"/>
      <c r="D185" s="26"/>
      <c r="E185" s="26"/>
      <c r="F185" s="26"/>
      <c r="G185" s="67" t="s">
        <v>57</v>
      </c>
      <c r="H185" s="67"/>
      <c r="I185" s="67"/>
      <c r="J185" s="67"/>
      <c r="K185" s="67"/>
      <c r="L185" s="67"/>
      <c r="M185" s="67"/>
      <c r="N185" s="67"/>
      <c r="O185" s="67"/>
      <c r="P185" s="67"/>
      <c r="Q185" s="30" t="s">
        <v>80</v>
      </c>
      <c r="R185" s="30"/>
      <c r="S185" s="30"/>
      <c r="T185" s="30"/>
      <c r="U185" s="30"/>
      <c r="V185" s="30" t="s">
        <v>81</v>
      </c>
      <c r="W185" s="30"/>
      <c r="X185" s="30"/>
      <c r="Y185" s="30"/>
      <c r="Z185" s="30" t="s">
        <v>82</v>
      </c>
      <c r="AA185" s="30"/>
      <c r="AB185" s="30"/>
      <c r="AC185" s="30"/>
      <c r="AD185" s="30"/>
      <c r="AE185" s="30" t="s">
        <v>83</v>
      </c>
      <c r="AF185" s="30"/>
      <c r="AG185" s="30"/>
      <c r="AH185" s="30"/>
      <c r="AI185" s="30"/>
      <c r="AJ185" s="78" t="s">
        <v>101</v>
      </c>
      <c r="AK185" s="30"/>
      <c r="AL185" s="30"/>
      <c r="AM185" s="30"/>
      <c r="AN185" s="30"/>
      <c r="AO185" s="30" t="s">
        <v>84</v>
      </c>
      <c r="AP185" s="30"/>
      <c r="AQ185" s="30"/>
      <c r="AR185" s="30"/>
      <c r="AS185" s="30"/>
      <c r="AT185" s="78" t="s">
        <v>102</v>
      </c>
      <c r="AU185" s="30"/>
      <c r="AV185" s="30"/>
      <c r="AW185" s="30"/>
      <c r="AX185" s="30" t="s">
        <v>85</v>
      </c>
      <c r="AY185" s="30"/>
      <c r="AZ185" s="30"/>
      <c r="BA185" s="30"/>
      <c r="BB185" s="30"/>
      <c r="BC185" s="30" t="s">
        <v>86</v>
      </c>
      <c r="BD185" s="30"/>
      <c r="BE185" s="30"/>
      <c r="BF185" s="30"/>
      <c r="BG185" s="30"/>
      <c r="BH185" s="78" t="s">
        <v>101</v>
      </c>
      <c r="BI185" s="30"/>
      <c r="BJ185" s="30"/>
      <c r="BK185" s="30"/>
      <c r="BL185" s="30"/>
      <c r="CA185" s="1" t="s">
        <v>52</v>
      </c>
    </row>
    <row r="186" spans="1:79" s="6" customFormat="1" ht="12.75" customHeight="1" x14ac:dyDescent="0.2">
      <c r="A186" s="85"/>
      <c r="B186" s="85"/>
      <c r="C186" s="85"/>
      <c r="D186" s="85"/>
      <c r="E186" s="85"/>
      <c r="F186" s="85"/>
      <c r="G186" s="127" t="s">
        <v>147</v>
      </c>
      <c r="H186" s="127"/>
      <c r="I186" s="127"/>
      <c r="J186" s="127"/>
      <c r="K186" s="127"/>
      <c r="L186" s="127"/>
      <c r="M186" s="127"/>
      <c r="N186" s="127"/>
      <c r="O186" s="127"/>
      <c r="P186" s="127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>
        <f>IF(ISNUMBER(Q186),Q186,0)-IF(ISNUMBER(Z186),Z186,0)</f>
        <v>0</v>
      </c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>
        <f>IF(ISNUMBER(V186),V186,0)-IF(ISNUMBER(Z186),Z186,0)-IF(ISNUMBER(AE186),AE186,0)</f>
        <v>0</v>
      </c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>
        <f>IF(ISNUMBER(AO186),AO186,0)-IF(ISNUMBER(AX186),AX186,0)</f>
        <v>0</v>
      </c>
      <c r="BI186" s="114"/>
      <c r="BJ186" s="114"/>
      <c r="BK186" s="114"/>
      <c r="BL186" s="114"/>
      <c r="CA186" s="6" t="s">
        <v>53</v>
      </c>
    </row>
    <row r="188" spans="1:79" ht="14.25" customHeight="1" x14ac:dyDescent="12.75">
      <c r="A188" s="29" t="s">
        <v>202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79" ht="15" customHeight="1" x14ac:dyDescent="0.2">
      <c r="A189" s="31" t="s">
        <v>195</v>
      </c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</row>
    <row r="190" spans="1:79" ht="42.95" customHeight="1" x14ac:dyDescent="0.2">
      <c r="A190" s="74" t="s">
        <v>135</v>
      </c>
      <c r="B190" s="74"/>
      <c r="C190" s="74"/>
      <c r="D190" s="74"/>
      <c r="E190" s="74"/>
      <c r="F190" s="74"/>
      <c r="G190" s="27" t="s">
        <v>19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 t="s">
        <v>15</v>
      </c>
      <c r="U190" s="27"/>
      <c r="V190" s="27"/>
      <c r="W190" s="27"/>
      <c r="X190" s="27"/>
      <c r="Y190" s="27"/>
      <c r="Z190" s="27" t="s">
        <v>14</v>
      </c>
      <c r="AA190" s="27"/>
      <c r="AB190" s="27"/>
      <c r="AC190" s="27"/>
      <c r="AD190" s="27"/>
      <c r="AE190" s="27" t="s">
        <v>198</v>
      </c>
      <c r="AF190" s="27"/>
      <c r="AG190" s="27"/>
      <c r="AH190" s="27"/>
      <c r="AI190" s="27"/>
      <c r="AJ190" s="27"/>
      <c r="AK190" s="27" t="s">
        <v>203</v>
      </c>
      <c r="AL190" s="27"/>
      <c r="AM190" s="27"/>
      <c r="AN190" s="27"/>
      <c r="AO190" s="27"/>
      <c r="AP190" s="27"/>
      <c r="AQ190" s="27" t="s">
        <v>216</v>
      </c>
      <c r="AR190" s="27"/>
      <c r="AS190" s="27"/>
      <c r="AT190" s="27"/>
      <c r="AU190" s="27"/>
      <c r="AV190" s="27"/>
      <c r="AW190" s="27" t="s">
        <v>18</v>
      </c>
      <c r="AX190" s="27"/>
      <c r="AY190" s="27"/>
      <c r="AZ190" s="27"/>
      <c r="BA190" s="27"/>
      <c r="BB190" s="27"/>
      <c r="BC190" s="27"/>
      <c r="BD190" s="27"/>
      <c r="BE190" s="27" t="s">
        <v>156</v>
      </c>
      <c r="BF190" s="27"/>
      <c r="BG190" s="27"/>
      <c r="BH190" s="27"/>
      <c r="BI190" s="27"/>
      <c r="BJ190" s="27"/>
      <c r="BK190" s="27"/>
      <c r="BL190" s="27"/>
    </row>
    <row r="191" spans="1:79" ht="21.75" customHeight="1" x14ac:dyDescent="12.75">
      <c r="A191" s="74"/>
      <c r="B191" s="74"/>
      <c r="C191" s="74"/>
      <c r="D191" s="74"/>
      <c r="E191" s="74"/>
      <c r="F191" s="74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pans="1:79" ht="15" customHeight="1" x14ac:dyDescent="0.2">
      <c r="A192" s="27">
        <v>1</v>
      </c>
      <c r="B192" s="27"/>
      <c r="C192" s="27"/>
      <c r="D192" s="27"/>
      <c r="E192" s="27"/>
      <c r="F192" s="27"/>
      <c r="G192" s="27">
        <v>2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>
        <v>3</v>
      </c>
      <c r="U192" s="27"/>
      <c r="V192" s="27"/>
      <c r="W192" s="27"/>
      <c r="X192" s="27"/>
      <c r="Y192" s="27"/>
      <c r="Z192" s="27">
        <v>4</v>
      </c>
      <c r="AA192" s="27"/>
      <c r="AB192" s="27"/>
      <c r="AC192" s="27"/>
      <c r="AD192" s="27"/>
      <c r="AE192" s="27">
        <v>5</v>
      </c>
      <c r="AF192" s="27"/>
      <c r="AG192" s="27"/>
      <c r="AH192" s="27"/>
      <c r="AI192" s="27"/>
      <c r="AJ192" s="27"/>
      <c r="AK192" s="27">
        <v>6</v>
      </c>
      <c r="AL192" s="27"/>
      <c r="AM192" s="27"/>
      <c r="AN192" s="27"/>
      <c r="AO192" s="27"/>
      <c r="AP192" s="27"/>
      <c r="AQ192" s="27">
        <v>7</v>
      </c>
      <c r="AR192" s="27"/>
      <c r="AS192" s="27"/>
      <c r="AT192" s="27"/>
      <c r="AU192" s="27"/>
      <c r="AV192" s="27"/>
      <c r="AW192" s="26">
        <v>8</v>
      </c>
      <c r="AX192" s="26"/>
      <c r="AY192" s="26"/>
      <c r="AZ192" s="26"/>
      <c r="BA192" s="26"/>
      <c r="BB192" s="26"/>
      <c r="BC192" s="26"/>
      <c r="BD192" s="26"/>
      <c r="BE192" s="26">
        <v>9</v>
      </c>
      <c r="BF192" s="26"/>
      <c r="BG192" s="26"/>
      <c r="BH192" s="26"/>
      <c r="BI192" s="26"/>
      <c r="BJ192" s="26"/>
      <c r="BK192" s="26"/>
      <c r="BL192" s="26"/>
    </row>
    <row r="193" spans="1:79" s="1" customFormat="1" ht="18.75" hidden="1" customHeight="1" x14ac:dyDescent="0.2">
      <c r="A193" s="26" t="s">
        <v>64</v>
      </c>
      <c r="B193" s="26"/>
      <c r="C193" s="26"/>
      <c r="D193" s="26"/>
      <c r="E193" s="26"/>
      <c r="F193" s="26"/>
      <c r="G193" s="67" t="s">
        <v>57</v>
      </c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30" t="s">
        <v>80</v>
      </c>
      <c r="U193" s="30"/>
      <c r="V193" s="30"/>
      <c r="W193" s="30"/>
      <c r="X193" s="30"/>
      <c r="Y193" s="30"/>
      <c r="Z193" s="30" t="s">
        <v>81</v>
      </c>
      <c r="AA193" s="30"/>
      <c r="AB193" s="30"/>
      <c r="AC193" s="30"/>
      <c r="AD193" s="30"/>
      <c r="AE193" s="30" t="s">
        <v>82</v>
      </c>
      <c r="AF193" s="30"/>
      <c r="AG193" s="30"/>
      <c r="AH193" s="30"/>
      <c r="AI193" s="30"/>
      <c r="AJ193" s="30"/>
      <c r="AK193" s="30" t="s">
        <v>83</v>
      </c>
      <c r="AL193" s="30"/>
      <c r="AM193" s="30"/>
      <c r="AN193" s="30"/>
      <c r="AO193" s="30"/>
      <c r="AP193" s="30"/>
      <c r="AQ193" s="30" t="s">
        <v>84</v>
      </c>
      <c r="AR193" s="30"/>
      <c r="AS193" s="30"/>
      <c r="AT193" s="30"/>
      <c r="AU193" s="30"/>
      <c r="AV193" s="30"/>
      <c r="AW193" s="67" t="s">
        <v>87</v>
      </c>
      <c r="AX193" s="67"/>
      <c r="AY193" s="67"/>
      <c r="AZ193" s="67"/>
      <c r="BA193" s="67"/>
      <c r="BB193" s="67"/>
      <c r="BC193" s="67"/>
      <c r="BD193" s="67"/>
      <c r="BE193" s="67" t="s">
        <v>88</v>
      </c>
      <c r="BF193" s="67"/>
      <c r="BG193" s="67"/>
      <c r="BH193" s="67"/>
      <c r="BI193" s="67"/>
      <c r="BJ193" s="67"/>
      <c r="BK193" s="67"/>
      <c r="BL193" s="67"/>
      <c r="CA193" s="1" t="s">
        <v>54</v>
      </c>
    </row>
    <row r="194" spans="1:79" s="6" customFormat="1" ht="12.75" customHeight="1" x14ac:dyDescent="0.2">
      <c r="A194" s="85"/>
      <c r="B194" s="85"/>
      <c r="C194" s="85"/>
      <c r="D194" s="85"/>
      <c r="E194" s="85"/>
      <c r="F194" s="85"/>
      <c r="G194" s="127" t="s">
        <v>147</v>
      </c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27"/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/>
      <c r="BH194" s="127"/>
      <c r="BI194" s="127"/>
      <c r="BJ194" s="127"/>
      <c r="BK194" s="127"/>
      <c r="BL194" s="127"/>
      <c r="CA194" s="6" t="s">
        <v>55</v>
      </c>
    </row>
    <row r="196" spans="1:79" ht="14.25" customHeight="1" x14ac:dyDescent="12.75">
      <c r="A196" s="29" t="s">
        <v>204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 x14ac:dyDescent="0.2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</row>
    <row r="198" spans="1:79" ht="1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</row>
    <row r="200" spans="1:79" ht="14.25" x14ac:dyDescent="0.2">
      <c r="A200" s="29" t="s">
        <v>231</v>
      </c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79" ht="14.25" x14ac:dyDescent="0.2">
      <c r="A201" s="29" t="s">
        <v>205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</row>
    <row r="203" spans="1:79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6" spans="1:79" ht="18.95" customHeight="1" x14ac:dyDescent="0.2">
      <c r="A206" s="132" t="s">
        <v>190</v>
      </c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22"/>
      <c r="AC206" s="22"/>
      <c r="AD206" s="22"/>
      <c r="AE206" s="22"/>
      <c r="AF206" s="22"/>
      <c r="AG206" s="22"/>
      <c r="AH206" s="42"/>
      <c r="AI206" s="42"/>
      <c r="AJ206" s="42"/>
      <c r="AK206" s="42"/>
      <c r="AL206" s="42"/>
      <c r="AM206" s="42"/>
      <c r="AN206" s="42"/>
      <c r="AO206" s="42"/>
      <c r="AP206" s="42"/>
      <c r="AQ206" s="22"/>
      <c r="AR206" s="22"/>
      <c r="AS206" s="22"/>
      <c r="AT206" s="22"/>
      <c r="AU206" s="133" t="s">
        <v>191</v>
      </c>
      <c r="AV206" s="131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</row>
    <row r="207" spans="1:79" ht="12.75" customHeight="1" x14ac:dyDescent="0.2">
      <c r="AB207" s="23"/>
      <c r="AC207" s="23"/>
      <c r="AD207" s="23"/>
      <c r="AE207" s="23"/>
      <c r="AF207" s="23"/>
      <c r="AG207" s="23"/>
      <c r="AH207" s="28" t="s">
        <v>1</v>
      </c>
      <c r="AI207" s="28"/>
      <c r="AJ207" s="28"/>
      <c r="AK207" s="28"/>
      <c r="AL207" s="28"/>
      <c r="AM207" s="28"/>
      <c r="AN207" s="28"/>
      <c r="AO207" s="28"/>
      <c r="AP207" s="28"/>
      <c r="AQ207" s="23"/>
      <c r="AR207" s="23"/>
      <c r="AS207" s="23"/>
      <c r="AT207" s="23"/>
      <c r="AU207" s="28" t="s">
        <v>171</v>
      </c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</row>
    <row r="208" spans="1:79" ht="15" x14ac:dyDescent="0.2">
      <c r="AB208" s="23"/>
      <c r="AC208" s="23"/>
      <c r="AD208" s="23"/>
      <c r="AE208" s="23"/>
      <c r="AF208" s="23"/>
      <c r="AG208" s="23"/>
      <c r="AH208" s="24"/>
      <c r="AI208" s="24"/>
      <c r="AJ208" s="24"/>
      <c r="AK208" s="24"/>
      <c r="AL208" s="24"/>
      <c r="AM208" s="24"/>
      <c r="AN208" s="24"/>
      <c r="AO208" s="24"/>
      <c r="AP208" s="24"/>
      <c r="AQ208" s="23"/>
      <c r="AR208" s="23"/>
      <c r="AS208" s="23"/>
      <c r="AT208" s="23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</row>
    <row r="209" spans="1:58" ht="18" customHeight="1" x14ac:dyDescent="0.2">
      <c r="A209" s="132" t="s">
        <v>238</v>
      </c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23"/>
      <c r="AC209" s="23"/>
      <c r="AD209" s="23"/>
      <c r="AE209" s="23"/>
      <c r="AF209" s="23"/>
      <c r="AG209" s="23"/>
      <c r="AH209" s="43"/>
      <c r="AI209" s="43"/>
      <c r="AJ209" s="43"/>
      <c r="AK209" s="43"/>
      <c r="AL209" s="43"/>
      <c r="AM209" s="43"/>
      <c r="AN209" s="43"/>
      <c r="AO209" s="43"/>
      <c r="AP209" s="43"/>
      <c r="AQ209" s="23"/>
      <c r="AR209" s="23"/>
      <c r="AS209" s="23"/>
      <c r="AT209" s="23"/>
      <c r="AU209" s="134" t="s">
        <v>192</v>
      </c>
      <c r="AV209" s="131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</row>
    <row r="210" spans="1:58" ht="12" customHeight="1" x14ac:dyDescent="0.2">
      <c r="AB210" s="23"/>
      <c r="AC210" s="23"/>
      <c r="AD210" s="23"/>
      <c r="AE210" s="23"/>
      <c r="AF210" s="23"/>
      <c r="AG210" s="23"/>
      <c r="AH210" s="28" t="s">
        <v>1</v>
      </c>
      <c r="AI210" s="28"/>
      <c r="AJ210" s="28"/>
      <c r="AK210" s="28"/>
      <c r="AL210" s="28"/>
      <c r="AM210" s="28"/>
      <c r="AN210" s="28"/>
      <c r="AO210" s="28"/>
      <c r="AP210" s="28"/>
      <c r="AQ210" s="23"/>
      <c r="AR210" s="23"/>
      <c r="AS210" s="23"/>
      <c r="AT210" s="23"/>
      <c r="AU210" s="28" t="s">
        <v>171</v>
      </c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</row>
  </sheetData>
  <mergeCells count="1141">
    <mergeCell ref="A163:M163"/>
    <mergeCell ref="N163:U163"/>
    <mergeCell ref="V163:Z163"/>
    <mergeCell ref="AA163:AE163"/>
    <mergeCell ref="AF163:AI163"/>
    <mergeCell ref="AJ163:AN163"/>
    <mergeCell ref="AO163:AR163"/>
    <mergeCell ref="AS163:AW163"/>
    <mergeCell ref="AX163:BA163"/>
    <mergeCell ref="AU153:AY153"/>
    <mergeCell ref="AZ153:BD153"/>
    <mergeCell ref="A153:F153"/>
    <mergeCell ref="G153:S153"/>
    <mergeCell ref="T153:Z153"/>
    <mergeCell ref="AA153:AE153"/>
    <mergeCell ref="AF153:AJ153"/>
    <mergeCell ref="AK153:AO153"/>
    <mergeCell ref="AP153:AT153"/>
    <mergeCell ref="BO144:BS144"/>
    <mergeCell ref="AK144:AO144"/>
    <mergeCell ref="AP144:AT144"/>
    <mergeCell ref="AU144:AY144"/>
    <mergeCell ref="AZ144:BD144"/>
    <mergeCell ref="BE144:BI144"/>
    <mergeCell ref="BJ144:BN144"/>
    <mergeCell ref="A144:F144"/>
    <mergeCell ref="G144:S144"/>
    <mergeCell ref="T144:Z144"/>
    <mergeCell ref="AA144:AE144"/>
    <mergeCell ref="AF144:AJ144"/>
    <mergeCell ref="AX133:AZ133"/>
    <mergeCell ref="BA133:BC133"/>
    <mergeCell ref="BD133:BF133"/>
    <mergeCell ref="BG133:BI133"/>
    <mergeCell ref="BJ133:BL133"/>
    <mergeCell ref="A133:C133"/>
    <mergeCell ref="D133:V133"/>
    <mergeCell ref="W133:Y133"/>
    <mergeCell ref="Z133:AB133"/>
    <mergeCell ref="AC133:AE133"/>
    <mergeCell ref="AF133:AH133"/>
    <mergeCell ref="AI133:AK133"/>
    <mergeCell ref="A123:T123"/>
    <mergeCell ref="U123:Y123"/>
    <mergeCell ref="Z123:AD123"/>
    <mergeCell ref="AE123:AI123"/>
    <mergeCell ref="AJ123:AN123"/>
    <mergeCell ref="AO123:AS123"/>
    <mergeCell ref="AT123:AX123"/>
    <mergeCell ref="AY123:BC123"/>
    <mergeCell ref="BD123:BH12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E106:BI106"/>
    <mergeCell ref="BJ106:BN106"/>
    <mergeCell ref="BO106:BS106"/>
    <mergeCell ref="BT106:BX106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70:D70"/>
    <mergeCell ref="E70:W70"/>
    <mergeCell ref="X70:AB70"/>
    <mergeCell ref="AC70:AG70"/>
    <mergeCell ref="AH70:AL70"/>
    <mergeCell ref="AM70:AQ70"/>
    <mergeCell ref="AR70:AV70"/>
    <mergeCell ref="AW70:BA70"/>
    <mergeCell ref="BB70:BF70"/>
    <mergeCell ref="BB53:BF53"/>
    <mergeCell ref="BG53:BK53"/>
    <mergeCell ref="BL53:BP53"/>
    <mergeCell ref="BQ53:BT53"/>
    <mergeCell ref="BU53:BY53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BG42:BK42"/>
    <mergeCell ref="AC42:AG42"/>
    <mergeCell ref="AH42:AL42"/>
    <mergeCell ref="AM42:AQ42"/>
    <mergeCell ref="AR42:AV42"/>
    <mergeCell ref="AW42:BA42"/>
    <mergeCell ref="BB42:BF42"/>
    <mergeCell ref="A41:D41"/>
    <mergeCell ref="E41:W41"/>
    <mergeCell ref="X41:AB41"/>
    <mergeCell ref="AC41:AG41"/>
    <mergeCell ref="AH41:AL41"/>
    <mergeCell ref="AM41:AQ41"/>
    <mergeCell ref="AR41:AV41"/>
    <mergeCell ref="AW41:BA41"/>
    <mergeCell ref="BB41:BF41"/>
    <mergeCell ref="BL32:BP32"/>
    <mergeCell ref="BQ32:BT32"/>
    <mergeCell ref="BU32:BY32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09:AA209"/>
    <mergeCell ref="AH209:AP209"/>
    <mergeCell ref="AU209:BF209"/>
    <mergeCell ref="AH210:AP210"/>
    <mergeCell ref="AU210:BF210"/>
    <mergeCell ref="A31:D31"/>
    <mergeCell ref="E31:T31"/>
    <mergeCell ref="U31:Y31"/>
    <mergeCell ref="Z31:AD31"/>
    <mergeCell ref="AE31:AH31"/>
    <mergeCell ref="A202:BL202"/>
    <mergeCell ref="A206:AA206"/>
    <mergeCell ref="AH206:AP206"/>
    <mergeCell ref="AU206:BF206"/>
    <mergeCell ref="AH207:AP207"/>
    <mergeCell ref="AU207:BF207"/>
    <mergeCell ref="AW194:BD194"/>
    <mergeCell ref="BE194:BL194"/>
    <mergeCell ref="A196:BL196"/>
    <mergeCell ref="A197:BL197"/>
    <mergeCell ref="A200:BL200"/>
    <mergeCell ref="A201:BL201"/>
    <mergeCell ref="AQ193:AV193"/>
    <mergeCell ref="AW193:BD193"/>
    <mergeCell ref="BE193:BL193"/>
    <mergeCell ref="A194:F194"/>
    <mergeCell ref="G194:S194"/>
    <mergeCell ref="T194:Y194"/>
    <mergeCell ref="Z194:AD194"/>
    <mergeCell ref="AE194:AJ194"/>
    <mergeCell ref="AK194:AP194"/>
    <mergeCell ref="AQ194:AV194"/>
    <mergeCell ref="A193:F193"/>
    <mergeCell ref="G193:S193"/>
    <mergeCell ref="T193:Y193"/>
    <mergeCell ref="Z193:AD193"/>
    <mergeCell ref="AE193:AJ193"/>
    <mergeCell ref="AK193:AP193"/>
    <mergeCell ref="BE190:BL191"/>
    <mergeCell ref="A192:F192"/>
    <mergeCell ref="G192:S192"/>
    <mergeCell ref="T192:Y192"/>
    <mergeCell ref="Z192:AD192"/>
    <mergeCell ref="AE192:AJ192"/>
    <mergeCell ref="AK192:AP192"/>
    <mergeCell ref="AQ192:AV192"/>
    <mergeCell ref="AW192:BD192"/>
    <mergeCell ref="BE192:BL192"/>
    <mergeCell ref="A188:BL188"/>
    <mergeCell ref="A189:BL189"/>
    <mergeCell ref="A190:F191"/>
    <mergeCell ref="G190:S191"/>
    <mergeCell ref="T190:Y191"/>
    <mergeCell ref="Z190:AD191"/>
    <mergeCell ref="AE190:AJ191"/>
    <mergeCell ref="AK190:AP191"/>
    <mergeCell ref="AQ190:AV191"/>
    <mergeCell ref="AW190:BD191"/>
    <mergeCell ref="AJ186:AN186"/>
    <mergeCell ref="AO186:AS186"/>
    <mergeCell ref="AT186:AW186"/>
    <mergeCell ref="AX186:BB186"/>
    <mergeCell ref="BC186:BG186"/>
    <mergeCell ref="BH186:BL186"/>
    <mergeCell ref="A186:F186"/>
    <mergeCell ref="G186:P186"/>
    <mergeCell ref="Q186:U186"/>
    <mergeCell ref="V186:Y186"/>
    <mergeCell ref="Z186:AD186"/>
    <mergeCell ref="AE186:AI186"/>
    <mergeCell ref="AJ185:AN185"/>
    <mergeCell ref="AO185:AS185"/>
    <mergeCell ref="AT185:AW185"/>
    <mergeCell ref="AX185:BB185"/>
    <mergeCell ref="BC185:BG185"/>
    <mergeCell ref="BH185:BL185"/>
    <mergeCell ref="A185:F185"/>
    <mergeCell ref="G185:P185"/>
    <mergeCell ref="Q185:U185"/>
    <mergeCell ref="V185:Y185"/>
    <mergeCell ref="Z185:AD185"/>
    <mergeCell ref="AE185:AI185"/>
    <mergeCell ref="AJ184:AN184"/>
    <mergeCell ref="AO184:AS184"/>
    <mergeCell ref="AT184:AW184"/>
    <mergeCell ref="AX184:BB184"/>
    <mergeCell ref="BC184:BG184"/>
    <mergeCell ref="BH184:BL184"/>
    <mergeCell ref="A184:F184"/>
    <mergeCell ref="G184:P184"/>
    <mergeCell ref="Q184:U184"/>
    <mergeCell ref="V184:Y184"/>
    <mergeCell ref="Z184:AD184"/>
    <mergeCell ref="AE184:AI184"/>
    <mergeCell ref="AT182:AW183"/>
    <mergeCell ref="AX182:BG182"/>
    <mergeCell ref="BH182:BL183"/>
    <mergeCell ref="Z183:AD183"/>
    <mergeCell ref="AE183:AI183"/>
    <mergeCell ref="AX183:BB183"/>
    <mergeCell ref="BC183:BG183"/>
    <mergeCell ref="A180:BL180"/>
    <mergeCell ref="A181:F183"/>
    <mergeCell ref="G181:P183"/>
    <mergeCell ref="Q181:AN181"/>
    <mergeCell ref="AO181:BL181"/>
    <mergeCell ref="Q182:U183"/>
    <mergeCell ref="V182:Y183"/>
    <mergeCell ref="Z182:AI182"/>
    <mergeCell ref="AJ182:AN183"/>
    <mergeCell ref="AO182:AS183"/>
    <mergeCell ref="AK177:AP177"/>
    <mergeCell ref="AQ177:AV177"/>
    <mergeCell ref="AW177:BA177"/>
    <mergeCell ref="BB177:BF177"/>
    <mergeCell ref="BG177:BL177"/>
    <mergeCell ref="A179:BL179"/>
    <mergeCell ref="AK176:AP176"/>
    <mergeCell ref="AQ176:AV176"/>
    <mergeCell ref="AW176:BA176"/>
    <mergeCell ref="BB176:BF176"/>
    <mergeCell ref="BG176:BL176"/>
    <mergeCell ref="A177:F177"/>
    <mergeCell ref="G177:S177"/>
    <mergeCell ref="T177:Y177"/>
    <mergeCell ref="Z177:AD177"/>
    <mergeCell ref="AE177:AJ177"/>
    <mergeCell ref="AK175:AP175"/>
    <mergeCell ref="AQ175:AV175"/>
    <mergeCell ref="AW175:BA175"/>
    <mergeCell ref="BB175:BF175"/>
    <mergeCell ref="BG175:BL175"/>
    <mergeCell ref="A176:F176"/>
    <mergeCell ref="G176:S176"/>
    <mergeCell ref="T176:Y176"/>
    <mergeCell ref="Z176:AD176"/>
    <mergeCell ref="AE176:AJ176"/>
    <mergeCell ref="AQ173:AV174"/>
    <mergeCell ref="AW173:BF173"/>
    <mergeCell ref="BG173:BL174"/>
    <mergeCell ref="AW174:BA174"/>
    <mergeCell ref="BB174:BF174"/>
    <mergeCell ref="A175:F175"/>
    <mergeCell ref="G175:S175"/>
    <mergeCell ref="T175:Y175"/>
    <mergeCell ref="Z175:AD175"/>
    <mergeCell ref="AE175:AJ175"/>
    <mergeCell ref="A173:F174"/>
    <mergeCell ref="G173:S174"/>
    <mergeCell ref="T173:Y174"/>
    <mergeCell ref="Z173:AD174"/>
    <mergeCell ref="AE173:AJ174"/>
    <mergeCell ref="AK173:AP174"/>
    <mergeCell ref="BP162:BS162"/>
    <mergeCell ref="A166:BL166"/>
    <mergeCell ref="A167:BL167"/>
    <mergeCell ref="A170:BL170"/>
    <mergeCell ref="A171:BL171"/>
    <mergeCell ref="A172:BL172"/>
    <mergeCell ref="BB163:BF163"/>
    <mergeCell ref="BG163:BJ163"/>
    <mergeCell ref="BK163:BO163"/>
    <mergeCell ref="BP163:BS163"/>
    <mergeCell ref="AO162:AR162"/>
    <mergeCell ref="AS162:AW162"/>
    <mergeCell ref="AX162:BA162"/>
    <mergeCell ref="BB162:BF162"/>
    <mergeCell ref="BG162:BJ162"/>
    <mergeCell ref="BK162:BO162"/>
    <mergeCell ref="BB161:BF161"/>
    <mergeCell ref="BG161:BJ161"/>
    <mergeCell ref="BK161:BO161"/>
    <mergeCell ref="BP161:BS161"/>
    <mergeCell ref="A162:M162"/>
    <mergeCell ref="N162:U162"/>
    <mergeCell ref="V162:Z162"/>
    <mergeCell ref="AA162:AE162"/>
    <mergeCell ref="AF162:AI162"/>
    <mergeCell ref="AJ162:AN162"/>
    <mergeCell ref="BP160:BS160"/>
    <mergeCell ref="A161:M161"/>
    <mergeCell ref="N161:U161"/>
    <mergeCell ref="V161:Z161"/>
    <mergeCell ref="AA161:AE161"/>
    <mergeCell ref="AF161:AI161"/>
    <mergeCell ref="AJ161:AN161"/>
    <mergeCell ref="AO161:AR161"/>
    <mergeCell ref="AS161:AW161"/>
    <mergeCell ref="AX161:BA161"/>
    <mergeCell ref="AO160:AR160"/>
    <mergeCell ref="AS160:AW160"/>
    <mergeCell ref="AX160:BA160"/>
    <mergeCell ref="BB160:BF160"/>
    <mergeCell ref="BG160:BJ160"/>
    <mergeCell ref="BK160:BO160"/>
    <mergeCell ref="BB159:BF159"/>
    <mergeCell ref="BG159:BJ159"/>
    <mergeCell ref="BK159:BO159"/>
    <mergeCell ref="BP159:BS159"/>
    <mergeCell ref="A160:M160"/>
    <mergeCell ref="N160:U160"/>
    <mergeCell ref="V160:Z160"/>
    <mergeCell ref="AA160:AE160"/>
    <mergeCell ref="AF160:AI160"/>
    <mergeCell ref="AJ160:AN160"/>
    <mergeCell ref="AA159:AE159"/>
    <mergeCell ref="AF159:AI159"/>
    <mergeCell ref="AJ159:AN159"/>
    <mergeCell ref="AO159:AR159"/>
    <mergeCell ref="AS159:AW159"/>
    <mergeCell ref="AX159:BA159"/>
    <mergeCell ref="A156:BL156"/>
    <mergeCell ref="A157:BM157"/>
    <mergeCell ref="A158:M159"/>
    <mergeCell ref="N158:U159"/>
    <mergeCell ref="V158:Z159"/>
    <mergeCell ref="AA158:AI158"/>
    <mergeCell ref="AJ158:AR158"/>
    <mergeCell ref="AS158:BA158"/>
    <mergeCell ref="BB158:BJ158"/>
    <mergeCell ref="BK158:BS158"/>
    <mergeCell ref="AZ151:BD151"/>
    <mergeCell ref="A152:F152"/>
    <mergeCell ref="G152:S152"/>
    <mergeCell ref="T152:Z152"/>
    <mergeCell ref="AA152:AE152"/>
    <mergeCell ref="AF152:AJ152"/>
    <mergeCell ref="AK152:AO152"/>
    <mergeCell ref="AP152:AT152"/>
    <mergeCell ref="AU152:AY152"/>
    <mergeCell ref="AZ152:BD152"/>
    <mergeCell ref="AU150:AY150"/>
    <mergeCell ref="AZ150:BD150"/>
    <mergeCell ref="A151:F151"/>
    <mergeCell ref="G151:S151"/>
    <mergeCell ref="T151:Z151"/>
    <mergeCell ref="AA151:AE151"/>
    <mergeCell ref="AF151:AJ151"/>
    <mergeCell ref="AK151:AO151"/>
    <mergeCell ref="AP151:AT151"/>
    <mergeCell ref="AU151:AY151"/>
    <mergeCell ref="AP149:AT149"/>
    <mergeCell ref="AU149:AY149"/>
    <mergeCell ref="AZ149:BD149"/>
    <mergeCell ref="A150:F150"/>
    <mergeCell ref="G150:S150"/>
    <mergeCell ref="T150:Z150"/>
    <mergeCell ref="AA150:AE150"/>
    <mergeCell ref="AF150:AJ150"/>
    <mergeCell ref="AK150:AO150"/>
    <mergeCell ref="AP150:AT150"/>
    <mergeCell ref="A146:BL146"/>
    <mergeCell ref="A147:BD147"/>
    <mergeCell ref="A148:F149"/>
    <mergeCell ref="G148:S149"/>
    <mergeCell ref="T148:Z149"/>
    <mergeCell ref="AA148:AO148"/>
    <mergeCell ref="AP148:BD148"/>
    <mergeCell ref="AA149:AE149"/>
    <mergeCell ref="AF149:AJ149"/>
    <mergeCell ref="AK149:AO149"/>
    <mergeCell ref="AP143:AT143"/>
    <mergeCell ref="AU143:AY143"/>
    <mergeCell ref="AZ143:BD143"/>
    <mergeCell ref="BE143:BI143"/>
    <mergeCell ref="BJ143:BN143"/>
    <mergeCell ref="BO143:BS143"/>
    <mergeCell ref="A143:F143"/>
    <mergeCell ref="G143:S143"/>
    <mergeCell ref="T143:Z143"/>
    <mergeCell ref="AA143:AE143"/>
    <mergeCell ref="AF143:AJ143"/>
    <mergeCell ref="AK143:AO143"/>
    <mergeCell ref="AP142:AT142"/>
    <mergeCell ref="AU142:AY142"/>
    <mergeCell ref="AZ142:BD142"/>
    <mergeCell ref="BE142:BI142"/>
    <mergeCell ref="BJ142:BN142"/>
    <mergeCell ref="BO142:BS142"/>
    <mergeCell ref="A142:F142"/>
    <mergeCell ref="G142:S142"/>
    <mergeCell ref="T142:Z142"/>
    <mergeCell ref="AA142:AE142"/>
    <mergeCell ref="AF142:AJ142"/>
    <mergeCell ref="AK142:AO142"/>
    <mergeCell ref="AP141:AT141"/>
    <mergeCell ref="AU141:AY141"/>
    <mergeCell ref="AZ141:BD141"/>
    <mergeCell ref="BE141:BI141"/>
    <mergeCell ref="BJ141:BN141"/>
    <mergeCell ref="BO141:BS141"/>
    <mergeCell ref="A141:F141"/>
    <mergeCell ref="G141:S141"/>
    <mergeCell ref="T141:Z141"/>
    <mergeCell ref="AA141:AE141"/>
    <mergeCell ref="AF141:AJ141"/>
    <mergeCell ref="AK141:AO141"/>
    <mergeCell ref="AP140:AT140"/>
    <mergeCell ref="AU140:AY140"/>
    <mergeCell ref="AZ140:BD140"/>
    <mergeCell ref="BE140:BI140"/>
    <mergeCell ref="BJ140:BN140"/>
    <mergeCell ref="BO140:BS140"/>
    <mergeCell ref="A138:BS138"/>
    <mergeCell ref="A139:F140"/>
    <mergeCell ref="G139:S140"/>
    <mergeCell ref="T139:Z140"/>
    <mergeCell ref="AA139:AO139"/>
    <mergeCell ref="AP139:BD139"/>
    <mergeCell ref="BE139:BS139"/>
    <mergeCell ref="AA140:AE140"/>
    <mergeCell ref="AF140:AJ140"/>
    <mergeCell ref="AK140:AO140"/>
    <mergeCell ref="BA132:BC132"/>
    <mergeCell ref="BD132:BF132"/>
    <mergeCell ref="BG132:BI132"/>
    <mergeCell ref="BJ132:BL132"/>
    <mergeCell ref="A136:BL136"/>
    <mergeCell ref="A137:BS137"/>
    <mergeCell ref="AL133:AN133"/>
    <mergeCell ref="AO133:AQ133"/>
    <mergeCell ref="AR133:AT133"/>
    <mergeCell ref="AU133:AW133"/>
    <mergeCell ref="AI132:AK132"/>
    <mergeCell ref="AL132:AN132"/>
    <mergeCell ref="AO132:AQ132"/>
    <mergeCell ref="AR132:AT132"/>
    <mergeCell ref="AU132:AW132"/>
    <mergeCell ref="AX132:AZ132"/>
    <mergeCell ref="BA131:BC131"/>
    <mergeCell ref="BD131:BF131"/>
    <mergeCell ref="BG131:BI131"/>
    <mergeCell ref="BJ131:BL131"/>
    <mergeCell ref="A132:C132"/>
    <mergeCell ref="D132:V132"/>
    <mergeCell ref="W132:Y132"/>
    <mergeCell ref="Z132:AB132"/>
    <mergeCell ref="AC132:AE132"/>
    <mergeCell ref="AF132:AH132"/>
    <mergeCell ref="AI131:AK131"/>
    <mergeCell ref="AL131:AN131"/>
    <mergeCell ref="AO131:AQ131"/>
    <mergeCell ref="AR131:AT131"/>
    <mergeCell ref="AU131:AW131"/>
    <mergeCell ref="AX131:AZ131"/>
    <mergeCell ref="BA130:BC130"/>
    <mergeCell ref="BD130:BF130"/>
    <mergeCell ref="BG130:BI130"/>
    <mergeCell ref="BJ130:BL130"/>
    <mergeCell ref="A131:C131"/>
    <mergeCell ref="D131:V131"/>
    <mergeCell ref="W131:Y131"/>
    <mergeCell ref="Z131:AB131"/>
    <mergeCell ref="AC131:AE131"/>
    <mergeCell ref="AF131:AH131"/>
    <mergeCell ref="AI130:AK130"/>
    <mergeCell ref="AL130:AN130"/>
    <mergeCell ref="AO130:AQ130"/>
    <mergeCell ref="AR130:AT130"/>
    <mergeCell ref="AU130:AW130"/>
    <mergeCell ref="AX130:AZ130"/>
    <mergeCell ref="A130:C130"/>
    <mergeCell ref="D130:V130"/>
    <mergeCell ref="W130:Y130"/>
    <mergeCell ref="Z130:AB130"/>
    <mergeCell ref="AC130:AE130"/>
    <mergeCell ref="AF130:AH130"/>
    <mergeCell ref="BJ128:BL129"/>
    <mergeCell ref="W129:Y129"/>
    <mergeCell ref="Z129:AB129"/>
    <mergeCell ref="AC129:AE129"/>
    <mergeCell ref="AF129:AH129"/>
    <mergeCell ref="AI129:AK129"/>
    <mergeCell ref="AL129:AN129"/>
    <mergeCell ref="AO129:AQ129"/>
    <mergeCell ref="AR129:AT129"/>
    <mergeCell ref="BG127:BL127"/>
    <mergeCell ref="W128:AB128"/>
    <mergeCell ref="AC128:AH128"/>
    <mergeCell ref="AI128:AN128"/>
    <mergeCell ref="AO128:AT128"/>
    <mergeCell ref="AU128:AW129"/>
    <mergeCell ref="AX128:AZ129"/>
    <mergeCell ref="BA128:BC129"/>
    <mergeCell ref="BD128:BF129"/>
    <mergeCell ref="BG128:BI129"/>
    <mergeCell ref="A127:C129"/>
    <mergeCell ref="D127:V129"/>
    <mergeCell ref="W127:AH127"/>
    <mergeCell ref="AI127:AT127"/>
    <mergeCell ref="AU127:AZ127"/>
    <mergeCell ref="BA127:BF127"/>
    <mergeCell ref="AT122:AX122"/>
    <mergeCell ref="AY122:BC122"/>
    <mergeCell ref="BD122:BH122"/>
    <mergeCell ref="BI122:BM122"/>
    <mergeCell ref="BN122:BR122"/>
    <mergeCell ref="A126:BL126"/>
    <mergeCell ref="BI123:BM123"/>
    <mergeCell ref="BN123:BR123"/>
    <mergeCell ref="A122:T122"/>
    <mergeCell ref="U122:Y122"/>
    <mergeCell ref="Z122:AD122"/>
    <mergeCell ref="AE122:AI122"/>
    <mergeCell ref="AJ122:AN122"/>
    <mergeCell ref="AO122:AS122"/>
    <mergeCell ref="AO121:AS121"/>
    <mergeCell ref="AT121:AX121"/>
    <mergeCell ref="AY121:BC121"/>
    <mergeCell ref="BD121:BH121"/>
    <mergeCell ref="BI121:BM121"/>
    <mergeCell ref="BN121:BR121"/>
    <mergeCell ref="AT120:AX120"/>
    <mergeCell ref="AY120:BC120"/>
    <mergeCell ref="BD120:BH120"/>
    <mergeCell ref="BI120:BM120"/>
    <mergeCell ref="BN120:BR120"/>
    <mergeCell ref="A121:T121"/>
    <mergeCell ref="U121:Y121"/>
    <mergeCell ref="Z121:AD121"/>
    <mergeCell ref="AE121:AI121"/>
    <mergeCell ref="AJ121:AN121"/>
    <mergeCell ref="A120:T120"/>
    <mergeCell ref="U120:Y120"/>
    <mergeCell ref="Z120:AD120"/>
    <mergeCell ref="AE120:AI120"/>
    <mergeCell ref="AJ120:AN120"/>
    <mergeCell ref="AO120:AS120"/>
    <mergeCell ref="AO119:AS119"/>
    <mergeCell ref="AT119:AX119"/>
    <mergeCell ref="AY119:BC119"/>
    <mergeCell ref="BD119:BH119"/>
    <mergeCell ref="BI119:BM119"/>
    <mergeCell ref="BN119:BR119"/>
    <mergeCell ref="A118:T119"/>
    <mergeCell ref="U118:AD118"/>
    <mergeCell ref="AE118:AN118"/>
    <mergeCell ref="AO118:AX118"/>
    <mergeCell ref="AY118:BH118"/>
    <mergeCell ref="BI118:BR118"/>
    <mergeCell ref="U119:Y119"/>
    <mergeCell ref="Z119:AD119"/>
    <mergeCell ref="AE119:AI119"/>
    <mergeCell ref="AJ119:AN119"/>
    <mergeCell ref="AP113:AT113"/>
    <mergeCell ref="AU113:AY113"/>
    <mergeCell ref="AZ113:BD113"/>
    <mergeCell ref="BE113:BI113"/>
    <mergeCell ref="A116:BL116"/>
    <mergeCell ref="A117:BR117"/>
    <mergeCell ref="BE114:BI114"/>
    <mergeCell ref="AP112:AT112"/>
    <mergeCell ref="AU112:AY112"/>
    <mergeCell ref="AZ112:BD112"/>
    <mergeCell ref="BE112:BI112"/>
    <mergeCell ref="A113:C113"/>
    <mergeCell ref="D113:P113"/>
    <mergeCell ref="Q113:U113"/>
    <mergeCell ref="V113:AE113"/>
    <mergeCell ref="AF113:AJ113"/>
    <mergeCell ref="AK113:AO113"/>
    <mergeCell ref="AP111:AT111"/>
    <mergeCell ref="AU111:AY111"/>
    <mergeCell ref="AZ111:BD111"/>
    <mergeCell ref="BE111:BI111"/>
    <mergeCell ref="A112:C112"/>
    <mergeCell ref="D112:P112"/>
    <mergeCell ref="Q112:U112"/>
    <mergeCell ref="V112:AE112"/>
    <mergeCell ref="AF112:AJ112"/>
    <mergeCell ref="AK112:AO112"/>
    <mergeCell ref="AP110:AT110"/>
    <mergeCell ref="AU110:AY110"/>
    <mergeCell ref="AZ110:BD110"/>
    <mergeCell ref="BE110:BI110"/>
    <mergeCell ref="A111:C111"/>
    <mergeCell ref="D111:P111"/>
    <mergeCell ref="Q111:U111"/>
    <mergeCell ref="V111:AE111"/>
    <mergeCell ref="AF111:AJ111"/>
    <mergeCell ref="AK111:AO111"/>
    <mergeCell ref="BT105:BX105"/>
    <mergeCell ref="A108:BL108"/>
    <mergeCell ref="A109:C110"/>
    <mergeCell ref="D109:P110"/>
    <mergeCell ref="Q109:U110"/>
    <mergeCell ref="V109:AE110"/>
    <mergeCell ref="AF109:AT109"/>
    <mergeCell ref="AU109:BI109"/>
    <mergeCell ref="AF110:AJ110"/>
    <mergeCell ref="AK110:AO110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6:AS96"/>
    <mergeCell ref="AT96:AX96"/>
    <mergeCell ref="AY96:BC96"/>
    <mergeCell ref="BD96:BH96"/>
    <mergeCell ref="A99:BL99"/>
    <mergeCell ref="A100:BL100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94:C94"/>
    <mergeCell ref="D94:T94"/>
    <mergeCell ref="U94:Y94"/>
    <mergeCell ref="Z94:AD94"/>
    <mergeCell ref="AE94:AI94"/>
    <mergeCell ref="AJ94:AN94"/>
    <mergeCell ref="AE93:AI93"/>
    <mergeCell ref="AJ93:AN93"/>
    <mergeCell ref="AO93:AS93"/>
    <mergeCell ref="AT93:AX93"/>
    <mergeCell ref="AY93:BC93"/>
    <mergeCell ref="BD93:BH93"/>
    <mergeCell ref="BQ88:BT88"/>
    <mergeCell ref="BU88:BY88"/>
    <mergeCell ref="A90:BL90"/>
    <mergeCell ref="A91:BH91"/>
    <mergeCell ref="A92:C93"/>
    <mergeCell ref="D92:T93"/>
    <mergeCell ref="U92:AN92"/>
    <mergeCell ref="AO92:BH92"/>
    <mergeCell ref="U93:Y93"/>
    <mergeCell ref="Z93:AD93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9:AV69"/>
    <mergeCell ref="AW69:BA69"/>
    <mergeCell ref="BB69:BF69"/>
    <mergeCell ref="BG69:BK69"/>
    <mergeCell ref="A72:BL72"/>
    <mergeCell ref="A73:BK73"/>
    <mergeCell ref="BG70:BK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2:BY52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2:AW52"/>
    <mergeCell ref="AX52:BA52"/>
    <mergeCell ref="BB52:BF52"/>
    <mergeCell ref="BG52:BK52"/>
    <mergeCell ref="BL52:BP52"/>
    <mergeCell ref="BQ52:BT52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A48:D49"/>
    <mergeCell ref="E48:T49"/>
    <mergeCell ref="U48:AM48"/>
    <mergeCell ref="AN48:BF48"/>
    <mergeCell ref="BG48:BY48"/>
    <mergeCell ref="U49:Y49"/>
    <mergeCell ref="Z49:AD49"/>
    <mergeCell ref="AE49:AH49"/>
    <mergeCell ref="AI49:AM49"/>
    <mergeCell ref="AN49:AR49"/>
    <mergeCell ref="AW40:BA40"/>
    <mergeCell ref="BB40:BF40"/>
    <mergeCell ref="BG40:BK40"/>
    <mergeCell ref="A45:BY45"/>
    <mergeCell ref="A46:BY46"/>
    <mergeCell ref="A47:BY47"/>
    <mergeCell ref="BG41:BK41"/>
    <mergeCell ref="A42:D42"/>
    <mergeCell ref="E42:W42"/>
    <mergeCell ref="X42:AB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0:BF30"/>
    <mergeCell ref="BG30:BK30"/>
    <mergeCell ref="BL30:BP30"/>
    <mergeCell ref="BQ30:BT30"/>
    <mergeCell ref="BU30:BY30"/>
    <mergeCell ref="A34:BL34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32 A96">
    <cfRule type="cellIs" dxfId="8" priority="13" stopIfTrue="1" operator="equal">
      <formula>A87</formula>
    </cfRule>
  </conditionalFormatting>
  <conditionalFormatting sqref="A105:C105 A113:C113">
    <cfRule type="cellIs" dxfId="7" priority="14" stopIfTrue="1" operator="equal">
      <formula>A104</formula>
    </cfRule>
    <cfRule type="cellIs" dxfId="6" priority="15" stopIfTrue="1" operator="equal">
      <formula>0</formula>
    </cfRule>
  </conditionalFormatting>
  <conditionalFormatting sqref="A97">
    <cfRule type="cellIs" dxfId="5" priority="17" stopIfTrue="1" operator="equal">
      <formula>A96</formula>
    </cfRule>
  </conditionalFormatting>
  <conditionalFormatting sqref="A133">
    <cfRule type="cellIs" dxfId="4" priority="2" stopIfTrue="1" operator="equal">
      <formula>A132</formula>
    </cfRule>
  </conditionalFormatting>
  <conditionalFormatting sqref="A106:C106">
    <cfRule type="cellIs" dxfId="3" priority="9" stopIfTrue="1" operator="equal">
      <formula>A105</formula>
    </cfRule>
    <cfRule type="cellIs" dxfId="2" priority="10" stopIfTrue="1" operator="equal">
      <formula>0</formula>
    </cfRule>
  </conditionalFormatting>
  <conditionalFormatting sqref="A114:C114">
    <cfRule type="cellIs" dxfId="1" priority="5" stopIfTrue="1" operator="equal">
      <formula>A113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КПК0117350</vt:lpstr>
      <vt:lpstr>'Додаток2 КПК0117350'!Область_друку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2019-10-19T14:09:19Z</cp:lastPrinted>
  <dcterms:created xsi:type="dcterms:W3CDTF">2016-07-02T12:27:50Z</dcterms:created>
  <dcterms:modified xsi:type="dcterms:W3CDTF">2024-11-27T13:23:04Z</dcterms:modified>
</cp:coreProperties>
</file>