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68 сесія\Рішення для друку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74" i="1" l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<sst xmlns="http://schemas.openxmlformats.org/spreadsheetml/2006/main" count="262" uniqueCount="221">
  <si>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</si>
  <si>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</si>
  <si>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</si>
  <si>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</si>
  <si>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</si>
  <si>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</si>
  <si>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</si>
  <si>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</si>
  <si>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</si>
  <si>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</si>
  <si>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</si>
  <si>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</si>
  <si>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</si>
  <si>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</si>
  <si>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</si>
  <si>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</si>
  <si>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</si>
  <si>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</si>
  <si>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</si>
  <si>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</si>
  <si>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</si>
  <si>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</si>
  <si>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</si>
  <si>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</si>
  <si>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</si>
  <si>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</si>
  <si>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</si>
  <si>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</si>
  <si>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</si>
  <si>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</si>
  <si>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</si>
  <si>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</si>
  <si>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</si>
  <si>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</si>
  <si>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</si>
  <si>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</si>
  <si>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</si>
  <si>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</si>
  <si>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</si>
  <si>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</si>
  <si>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</si>
  <si>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</si>
  <si>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</si>
  <si>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</si>
  <si>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</si>
  <si>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</si>
  <si>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</si>
  <si>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</si>
  <si>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</si>
  <si>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</si>
  <si>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</si>
  <si>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0113112</t>
  </si>
  <si>
    <t>1040</t>
  </si>
  <si>
    <t>3112</t>
  </si>
  <si>
    <t>Заходи державної політики з питань дітей та їх соціального захисту</t>
  </si>
  <si>
    <t>0113133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</si>
  <si>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</si>
  <si>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</si>
  <si>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</si>
  <si>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</si>
  <si>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</si>
  <si>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</si>
  <si>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</si>
  <si>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</si>
  <si>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</si>
  <si>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</si>
  <si>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</si>
  <si>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</si>
  <si>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</si>
  <si>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</si>
  <si>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</si>
  <si>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</si>
  <si>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</si>
  <si>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</si>
  <si>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</si>
  <si>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</si>
  <si>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</si>
  <si>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</si>
  <si>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</si>
  <si>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</si>
  <si>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</si>
  <si>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</si>
  <si>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</si>
  <si>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</si>
  <si>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</si>
  <si>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</si>
  <si>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0114084</t>
  </si>
  <si>
    <t>4084</t>
  </si>
  <si>
    <t>Проектування, реставрація та охорона пам`яток культурної спадщини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</si>
  <si>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</si>
  <si>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</si>
  <si>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</si>
  <si>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</si>
  <si>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</si>
  <si>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</si>
  <si>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</si>
  <si>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0116030</t>
  </si>
  <si>
    <t>0620</t>
  </si>
  <si>
    <t>6030</t>
  </si>
  <si>
    <t>Організація благоустрою населених пунктів</t>
  </si>
  <si>
    <t>0116091</t>
  </si>
  <si>
    <t>0640</t>
  </si>
  <si>
    <t>6091</t>
  </si>
  <si>
    <t>Будівництво об`єктів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</si>
  <si>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</si>
  <si>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</si>
  <si>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</si>
  <si>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</si>
  <si>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</si>
  <si>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</si>
  <si>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</si>
  <si>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</si>
  <si>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</si>
  <si>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</si>
  <si>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</si>
  <si>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</si>
  <si>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</si>
  <si>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</si>
  <si>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</si>
  <si>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</si>
  <si>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</si>
  <si>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</si>
  <si>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</si>
  <si>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</si>
  <si>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</si>
  <si>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</si>
  <si>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</si>
  <si>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</si>
  <si>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</si>
  <si>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</si>
  <si>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0118230</t>
  </si>
  <si>
    <t>0380</t>
  </si>
  <si>
    <t>8230</t>
  </si>
  <si>
    <t>Інші заходи громадського порядку та безпеки</t>
  </si>
  <si>
    <t>0118240</t>
  </si>
  <si>
    <t>8240</t>
  </si>
  <si>
    <t>Заходи та роботи з територіальної оборони</t>
  </si>
  <si>
    <t>0118330</t>
  </si>
  <si>
    <t>0540</t>
  </si>
  <si>
    <t>8330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</si>
  <si>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</si>
  <si>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</si>
  <si>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</si>
  <si>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</si>
  <si>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0600000</t>
  </si>
  <si>
    <t>Орган з питань освіти і науки</t>
  </si>
  <si>
    <t>0610000</t>
  </si>
  <si>
    <t>Відділ освіти Тростянецької сільської ради Стрийського району Львівської області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</si>
  <si>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</si>
  <si>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</si>
  <si>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</si>
  <si>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</si>
  <si>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</si>
  <si>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</si>
  <si>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</si>
  <si>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</si>
  <si>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</si>
  <si>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</si>
  <si>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</si>
  <si>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0611130</t>
  </si>
  <si>
    <t>0990</t>
  </si>
  <si>
    <t>1130</t>
  </si>
  <si>
    <t>Методичне забезпечення діяльності закладів освіти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</si>
  <si>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</si>
  <si>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</si>
  <si>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</si>
  <si>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</si>
  <si>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</si>
  <si>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</si>
  <si>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</si>
  <si>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</si>
  <si>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</si>
  <si>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</si>
  <si>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</si>
  <si>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</si>
  <si>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</si>
  <si>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</si>
  <si>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</si>
  <si>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</si>
  <si>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</si>
  <si>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</si>
  <si>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0611300</t>
  </si>
  <si>
    <t>1300</t>
  </si>
  <si>
    <t>Будівництво освітніх установ та закладів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</si>
  <si>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</si>
  <si>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</si>
  <si>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</si>
  <si>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</si>
  <si>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</si>
  <si>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</si>
  <si>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</si>
  <si>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</si>
  <si>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</si>
  <si>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</si>
  <si>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</si>
  <si>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</si>
  <si>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3700000</t>
  </si>
  <si>
    <t>Орган з питань фінансів</t>
  </si>
  <si>
    <t>3710000</t>
  </si>
  <si>
    <t>Фінансовий відділ Тростянецької сільської ради</t>
  </si>
  <si>
    <t>3710160</t>
  </si>
  <si>
    <t>3718710</t>
  </si>
  <si>
    <t>8710</t>
  </si>
  <si>
    <t>Резервний фонд місцевого бюджету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</si>
  <si>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</si>
  <si>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</si>
  <si>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</si>
  <si>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</si>
  <si>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</si>
  <si>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</si>
  <si>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</si>
  <si>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</si>
  <si>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</si>
  <si>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</si>
  <si>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</si>
  <si>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Сільський голова</t>
  </si>
  <si>
    <t>Михайло ЦИХУЛЯК</t>
  </si>
  <si>
    <t>1351400000</t>
  </si>
  <si>
    <t>(код бюджету)</t>
  </si>
  <si>
    <t xml:space="preserve">до рішення сесії сільської ради від 18.11.2025 № 4270 </t>
  </si>
  <si>
    <t>"Про внесення змін до показників сільського  бюджету Тростянецької сільської ради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</si>
</sst>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topLeftCell="A32" workbookViewId="0">
      <selection activeCell="M3" sqref="M3:P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219</v>
      </c>
    </row>
    <row r="3" spans="1:16" ht="30" customHeight="1" x14ac:dyDescent="0.2">
      <c r="M3" s="24" t="s">
        <v>220</v>
      </c>
      <c r="N3" s="24"/>
      <c r="O3" s="24"/>
      <c r="P3" s="24"/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1" t="s">
        <v>217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218</v>
      </c>
      <c r="P8" s="1" t="s">
        <v>3</v>
      </c>
    </row>
    <row r="9" spans="1:16" x14ac:dyDescent="0.2">
      <c r="A9" s="27" t="s">
        <v>4</v>
      </c>
      <c r="B9" s="27" t="s">
        <v>5</v>
      </c>
      <c r="C9" s="27" t="s">
        <v>6</v>
      </c>
      <c r="D9" s="22" t="s">
        <v>7</v>
      </c>
      <c r="E9" s="22" t="s">
        <v>8</v>
      </c>
      <c r="F9" s="22"/>
      <c r="G9" s="22"/>
      <c r="H9" s="22"/>
      <c r="I9" s="22"/>
      <c r="J9" s="22" t="s">
        <v>15</v>
      </c>
      <c r="K9" s="22"/>
      <c r="L9" s="22"/>
      <c r="M9" s="22"/>
      <c r="N9" s="22"/>
      <c r="O9" s="22"/>
      <c r="P9" s="23" t="s">
        <v>17</v>
      </c>
    </row>
    <row r="10" spans="1:16" x14ac:dyDescent="0.2">
      <c r="A10" s="22"/>
      <c r="B10" s="22"/>
      <c r="C10" s="22"/>
      <c r="D10" s="22"/>
      <c r="E10" s="23" t="s">
        <v>9</v>
      </c>
      <c r="F10" s="22" t="s">
        <v>10</v>
      </c>
      <c r="G10" s="22" t="s">
        <v>11</v>
      </c>
      <c r="H10" s="22"/>
      <c r="I10" s="22" t="s">
        <v>14</v>
      </c>
      <c r="J10" s="23" t="s">
        <v>9</v>
      </c>
      <c r="K10" s="22" t="s">
        <v>16</v>
      </c>
      <c r="L10" s="22" t="s">
        <v>10</v>
      </c>
      <c r="M10" s="22" t="s">
        <v>11</v>
      </c>
      <c r="N10" s="22"/>
      <c r="O10" s="22" t="s">
        <v>14</v>
      </c>
      <c r="P10" s="22"/>
    </row>
    <row r="11" spans="1:16" x14ac:dyDescent="0.2">
      <c r="A11" s="22"/>
      <c r="B11" s="22"/>
      <c r="C11" s="22"/>
      <c r="D11" s="22"/>
      <c r="E11" s="22"/>
      <c r="F11" s="22"/>
      <c r="G11" s="22" t="s">
        <v>12</v>
      </c>
      <c r="H11" s="22" t="s">
        <v>13</v>
      </c>
      <c r="I11" s="22"/>
      <c r="J11" s="22"/>
      <c r="K11" s="22"/>
      <c r="L11" s="22"/>
      <c r="M11" s="22" t="s">
        <v>12</v>
      </c>
      <c r="N11" s="22" t="s">
        <v>13</v>
      </c>
      <c r="O11" s="22"/>
      <c r="P11" s="22"/>
    </row>
    <row r="12" spans="1:16" ht="44.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76.5" x14ac:dyDescent="0.2">
      <c r="A14" s="6" t="s">
        <v>18</v>
      </c>
      <c r="B14" s="7"/>
      <c r="C14" s="8"/>
      <c r="D14" s="9" t="s">
        <v>19</v>
      </c>
      <c r="E14" s="10">
        <v>45349380.640000001</v>
      </c>
      <c r="F14" s="11">
        <v>37591780.640000001</v>
      </c>
      <c r="G14" s="11">
        <v>17339595</v>
      </c>
      <c r="H14" s="11">
        <v>1785502</v>
      </c>
      <c r="I14" s="11">
        <v>7757600</v>
      </c>
      <c r="J14" s="10">
        <v>13533848</v>
      </c>
      <c r="K14" s="11">
        <v>13506848</v>
      </c>
      <c r="L14" s="11">
        <v>27000</v>
      </c>
      <c r="M14" s="11">
        <v>0</v>
      </c>
      <c r="N14" s="11">
        <v>0</v>
      </c>
      <c r="O14" s="11">
        <v>13506848</v>
      </c>
      <c r="P14" s="10">
        <f t="shared" ref="P14:P45" si="0">E14+J14</f>
        <v>58883228.640000001</v>
      </c>
    </row>
    <row r="15" spans="1:16" ht="76.5" x14ac:dyDescent="0.2">
      <c r="A15" s="6" t="s">
        <v>20</v>
      </c>
      <c r="B15" s="7"/>
      <c r="C15" s="8"/>
      <c r="D15" s="9" t="s">
        <v>19</v>
      </c>
      <c r="E15" s="10">
        <v>45349380.640000001</v>
      </c>
      <c r="F15" s="11">
        <v>37591780.640000001</v>
      </c>
      <c r="G15" s="11">
        <v>17339595</v>
      </c>
      <c r="H15" s="11">
        <v>1785502</v>
      </c>
      <c r="I15" s="11">
        <v>7757600</v>
      </c>
      <c r="J15" s="10">
        <v>13533848</v>
      </c>
      <c r="K15" s="11">
        <v>13506848</v>
      </c>
      <c r="L15" s="11">
        <v>27000</v>
      </c>
      <c r="M15" s="11">
        <v>0</v>
      </c>
      <c r="N15" s="11">
        <v>0</v>
      </c>
      <c r="O15" s="11">
        <v>13506848</v>
      </c>
      <c r="P15" s="10">
        <f t="shared" si="0"/>
        <v>58883228.640000001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19345080</v>
      </c>
      <c r="F16" s="14">
        <v>19345080</v>
      </c>
      <c r="G16" s="14">
        <v>13961895</v>
      </c>
      <c r="H16" s="14">
        <v>923252</v>
      </c>
      <c r="I16" s="14">
        <v>0</v>
      </c>
      <c r="J16" s="15">
        <v>573600</v>
      </c>
      <c r="K16" s="14">
        <v>573600</v>
      </c>
      <c r="L16" s="14">
        <v>0</v>
      </c>
      <c r="M16" s="14">
        <v>0</v>
      </c>
      <c r="N16" s="14">
        <v>0</v>
      </c>
      <c r="O16" s="14">
        <v>573600</v>
      </c>
      <c r="P16" s="15">
        <f t="shared" si="0"/>
        <v>19918680</v>
      </c>
    </row>
    <row r="17" spans="1:16" ht="38.25" x14ac:dyDescent="0.2">
      <c r="A17" s="12" t="s">
        <v>25</v>
      </c>
      <c r="B17" s="12" t="s">
        <v>26</v>
      </c>
      <c r="C17" s="13" t="s">
        <v>22</v>
      </c>
      <c r="D17" s="14" t="s">
        <v>27</v>
      </c>
      <c r="E17" s="15">
        <v>194900</v>
      </c>
      <c r="F17" s="14">
        <v>194900</v>
      </c>
      <c r="G17" s="14">
        <v>148200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194900</v>
      </c>
    </row>
    <row r="18" spans="1:16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161900</v>
      </c>
      <c r="F18" s="14">
        <v>161900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161900</v>
      </c>
    </row>
    <row r="19" spans="1:16" ht="38.2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1542158</v>
      </c>
      <c r="F19" s="14">
        <v>1542158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1542158</v>
      </c>
    </row>
    <row r="20" spans="1:16" ht="38.25" x14ac:dyDescent="0.2">
      <c r="A20" s="12" t="s">
        <v>36</v>
      </c>
      <c r="B20" s="12" t="s">
        <v>38</v>
      </c>
      <c r="C20" s="13" t="s">
        <v>37</v>
      </c>
      <c r="D20" s="14" t="s">
        <v>39</v>
      </c>
      <c r="E20" s="15">
        <v>604263</v>
      </c>
      <c r="F20" s="14">
        <v>604263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604263</v>
      </c>
    </row>
    <row r="21" spans="1:16" ht="38.25" x14ac:dyDescent="0.2">
      <c r="A21" s="12" t="s">
        <v>40</v>
      </c>
      <c r="B21" s="12" t="s">
        <v>42</v>
      </c>
      <c r="C21" s="13" t="s">
        <v>41</v>
      </c>
      <c r="D21" s="14" t="s">
        <v>43</v>
      </c>
      <c r="E21" s="15">
        <v>3053404</v>
      </c>
      <c r="F21" s="14">
        <v>3053404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3053404</v>
      </c>
    </row>
    <row r="22" spans="1:16" ht="25.5" x14ac:dyDescent="0.2">
      <c r="A22" s="12" t="s">
        <v>44</v>
      </c>
      <c r="B22" s="12" t="s">
        <v>46</v>
      </c>
      <c r="C22" s="13" t="s">
        <v>45</v>
      </c>
      <c r="D22" s="14" t="s">
        <v>47</v>
      </c>
      <c r="E22" s="15">
        <v>1700</v>
      </c>
      <c r="F22" s="14">
        <v>1700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1700</v>
      </c>
    </row>
    <row r="23" spans="1:16" ht="38.25" x14ac:dyDescent="0.2">
      <c r="A23" s="12" t="s">
        <v>48</v>
      </c>
      <c r="B23" s="12" t="s">
        <v>49</v>
      </c>
      <c r="C23" s="13" t="s">
        <v>45</v>
      </c>
      <c r="D23" s="14" t="s">
        <v>50</v>
      </c>
      <c r="E23" s="15">
        <v>110000</v>
      </c>
      <c r="F23" s="14">
        <v>110000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110000</v>
      </c>
    </row>
    <row r="24" spans="1:16" ht="25.5" x14ac:dyDescent="0.2">
      <c r="A24" s="12" t="s">
        <v>51</v>
      </c>
      <c r="B24" s="12" t="s">
        <v>53</v>
      </c>
      <c r="C24" s="13" t="s">
        <v>52</v>
      </c>
      <c r="D24" s="14" t="s">
        <v>54</v>
      </c>
      <c r="E24" s="15">
        <v>22000</v>
      </c>
      <c r="F24" s="14">
        <v>22000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22000</v>
      </c>
    </row>
    <row r="25" spans="1:16" ht="38.25" x14ac:dyDescent="0.2">
      <c r="A25" s="12" t="s">
        <v>55</v>
      </c>
      <c r="B25" s="12" t="s">
        <v>56</v>
      </c>
      <c r="C25" s="13" t="s">
        <v>52</v>
      </c>
      <c r="D25" s="14" t="s">
        <v>57</v>
      </c>
      <c r="E25" s="15">
        <v>325200</v>
      </c>
      <c r="F25" s="14">
        <v>325200</v>
      </c>
      <c r="G25" s="14">
        <v>254000</v>
      </c>
      <c r="H25" s="14">
        <v>4550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325200</v>
      </c>
    </row>
    <row r="26" spans="1:16" ht="76.5" x14ac:dyDescent="0.2">
      <c r="A26" s="12" t="s">
        <v>58</v>
      </c>
      <c r="B26" s="12" t="s">
        <v>60</v>
      </c>
      <c r="C26" s="13" t="s">
        <v>59</v>
      </c>
      <c r="D26" s="14" t="s">
        <v>61</v>
      </c>
      <c r="E26" s="15">
        <v>614000</v>
      </c>
      <c r="F26" s="14">
        <v>614000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614000</v>
      </c>
    </row>
    <row r="27" spans="1:16" ht="63.75" x14ac:dyDescent="0.2">
      <c r="A27" s="12" t="s">
        <v>62</v>
      </c>
      <c r="B27" s="12" t="s">
        <v>64</v>
      </c>
      <c r="C27" s="13" t="s">
        <v>63</v>
      </c>
      <c r="D27" s="14" t="s">
        <v>65</v>
      </c>
      <c r="E27" s="15">
        <v>150928.64000000001</v>
      </c>
      <c r="F27" s="14">
        <v>150928.64000000001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150928.64000000001</v>
      </c>
    </row>
    <row r="28" spans="1:16" x14ac:dyDescent="0.2">
      <c r="A28" s="12" t="s">
        <v>66</v>
      </c>
      <c r="B28" s="12" t="s">
        <v>68</v>
      </c>
      <c r="C28" s="13" t="s">
        <v>67</v>
      </c>
      <c r="D28" s="14" t="s">
        <v>69</v>
      </c>
      <c r="E28" s="15">
        <v>20000</v>
      </c>
      <c r="F28" s="14">
        <v>20000</v>
      </c>
      <c r="G28" s="14">
        <v>16000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20000</v>
      </c>
    </row>
    <row r="29" spans="1:16" ht="25.5" x14ac:dyDescent="0.2">
      <c r="A29" s="12" t="s">
        <v>70</v>
      </c>
      <c r="B29" s="12" t="s">
        <v>72</v>
      </c>
      <c r="C29" s="13" t="s">
        <v>71</v>
      </c>
      <c r="D29" s="14" t="s">
        <v>73</v>
      </c>
      <c r="E29" s="15">
        <v>5056872</v>
      </c>
      <c r="F29" s="14">
        <v>5056872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5056872</v>
      </c>
    </row>
    <row r="30" spans="1:16" x14ac:dyDescent="0.2">
      <c r="A30" s="12" t="s">
        <v>74</v>
      </c>
      <c r="B30" s="12" t="s">
        <v>76</v>
      </c>
      <c r="C30" s="13" t="s">
        <v>75</v>
      </c>
      <c r="D30" s="14" t="s">
        <v>77</v>
      </c>
      <c r="E30" s="15">
        <v>842004</v>
      </c>
      <c r="F30" s="14">
        <v>842004</v>
      </c>
      <c r="G30" s="14">
        <v>573000</v>
      </c>
      <c r="H30" s="14">
        <v>96100</v>
      </c>
      <c r="I30" s="14">
        <v>0</v>
      </c>
      <c r="J30" s="15">
        <v>20000</v>
      </c>
      <c r="K30" s="14">
        <v>20000</v>
      </c>
      <c r="L30" s="14">
        <v>0</v>
      </c>
      <c r="M30" s="14">
        <v>0</v>
      </c>
      <c r="N30" s="14">
        <v>0</v>
      </c>
      <c r="O30" s="14">
        <v>20000</v>
      </c>
      <c r="P30" s="15">
        <f t="shared" si="0"/>
        <v>862004</v>
      </c>
    </row>
    <row r="31" spans="1:16" ht="38.25" x14ac:dyDescent="0.2">
      <c r="A31" s="12" t="s">
        <v>78</v>
      </c>
      <c r="B31" s="12" t="s">
        <v>80</v>
      </c>
      <c r="C31" s="13" t="s">
        <v>79</v>
      </c>
      <c r="D31" s="14" t="s">
        <v>81</v>
      </c>
      <c r="E31" s="15">
        <v>3966896</v>
      </c>
      <c r="F31" s="14">
        <v>3966896</v>
      </c>
      <c r="G31" s="14">
        <v>2386500</v>
      </c>
      <c r="H31" s="14">
        <v>761600</v>
      </c>
      <c r="I31" s="14">
        <v>0</v>
      </c>
      <c r="J31" s="15">
        <v>905000</v>
      </c>
      <c r="K31" s="14">
        <v>900000</v>
      </c>
      <c r="L31" s="14">
        <v>5000</v>
      </c>
      <c r="M31" s="14">
        <v>0</v>
      </c>
      <c r="N31" s="14">
        <v>0</v>
      </c>
      <c r="O31" s="14">
        <v>900000</v>
      </c>
      <c r="P31" s="15">
        <f t="shared" si="0"/>
        <v>4871896</v>
      </c>
    </row>
    <row r="32" spans="1:16" x14ac:dyDescent="0.2">
      <c r="A32" s="12" t="s">
        <v>82</v>
      </c>
      <c r="B32" s="12" t="s">
        <v>84</v>
      </c>
      <c r="C32" s="13" t="s">
        <v>83</v>
      </c>
      <c r="D32" s="14" t="s">
        <v>85</v>
      </c>
      <c r="E32" s="15">
        <v>271575</v>
      </c>
      <c r="F32" s="14">
        <v>271575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271575</v>
      </c>
    </row>
    <row r="33" spans="1:16" ht="25.5" x14ac:dyDescent="0.2">
      <c r="A33" s="12" t="s">
        <v>86</v>
      </c>
      <c r="B33" s="12" t="s">
        <v>87</v>
      </c>
      <c r="C33" s="13" t="s">
        <v>83</v>
      </c>
      <c r="D33" s="14" t="s">
        <v>88</v>
      </c>
      <c r="E33" s="15">
        <v>40000</v>
      </c>
      <c r="F33" s="14">
        <v>40000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40000</v>
      </c>
    </row>
    <row r="34" spans="1:16" ht="25.5" x14ac:dyDescent="0.2">
      <c r="A34" s="12" t="s">
        <v>89</v>
      </c>
      <c r="B34" s="12" t="s">
        <v>91</v>
      </c>
      <c r="C34" s="13" t="s">
        <v>90</v>
      </c>
      <c r="D34" s="14" t="s">
        <v>92</v>
      </c>
      <c r="E34" s="15">
        <v>240000</v>
      </c>
      <c r="F34" s="14">
        <v>240000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240000</v>
      </c>
    </row>
    <row r="35" spans="1:16" ht="38.25" x14ac:dyDescent="0.2">
      <c r="A35" s="12" t="s">
        <v>93</v>
      </c>
      <c r="B35" s="12" t="s">
        <v>94</v>
      </c>
      <c r="C35" s="13" t="s">
        <v>90</v>
      </c>
      <c r="D35" s="14" t="s">
        <v>95</v>
      </c>
      <c r="E35" s="15">
        <v>93800</v>
      </c>
      <c r="F35" s="14">
        <v>93800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93800</v>
      </c>
    </row>
    <row r="36" spans="1:16" x14ac:dyDescent="0.2">
      <c r="A36" s="12" t="s">
        <v>96</v>
      </c>
      <c r="B36" s="12" t="s">
        <v>98</v>
      </c>
      <c r="C36" s="13" t="s">
        <v>97</v>
      </c>
      <c r="D36" s="14" t="s">
        <v>99</v>
      </c>
      <c r="E36" s="15">
        <v>5557600</v>
      </c>
      <c r="F36" s="14">
        <v>0</v>
      </c>
      <c r="G36" s="14">
        <v>0</v>
      </c>
      <c r="H36" s="14">
        <v>0</v>
      </c>
      <c r="I36" s="14">
        <v>5557600</v>
      </c>
      <c r="J36" s="15">
        <v>650000</v>
      </c>
      <c r="K36" s="14">
        <v>650000</v>
      </c>
      <c r="L36" s="14">
        <v>0</v>
      </c>
      <c r="M36" s="14">
        <v>0</v>
      </c>
      <c r="N36" s="14">
        <v>0</v>
      </c>
      <c r="O36" s="14">
        <v>650000</v>
      </c>
      <c r="P36" s="15">
        <f t="shared" si="0"/>
        <v>6207600</v>
      </c>
    </row>
    <row r="37" spans="1:16" ht="25.5" x14ac:dyDescent="0.2">
      <c r="A37" s="12" t="s">
        <v>100</v>
      </c>
      <c r="B37" s="12" t="s">
        <v>102</v>
      </c>
      <c r="C37" s="13" t="s">
        <v>101</v>
      </c>
      <c r="D37" s="14" t="s">
        <v>103</v>
      </c>
      <c r="E37" s="15">
        <v>0</v>
      </c>
      <c r="F37" s="14">
        <v>0</v>
      </c>
      <c r="G37" s="14">
        <v>0</v>
      </c>
      <c r="H37" s="14">
        <v>0</v>
      </c>
      <c r="I37" s="14">
        <v>0</v>
      </c>
      <c r="J37" s="15">
        <v>847248</v>
      </c>
      <c r="K37" s="14">
        <v>847248</v>
      </c>
      <c r="L37" s="14">
        <v>0</v>
      </c>
      <c r="M37" s="14">
        <v>0</v>
      </c>
      <c r="N37" s="14">
        <v>0</v>
      </c>
      <c r="O37" s="14">
        <v>847248</v>
      </c>
      <c r="P37" s="15">
        <f t="shared" si="0"/>
        <v>847248</v>
      </c>
    </row>
    <row r="38" spans="1:16" x14ac:dyDescent="0.2">
      <c r="A38" s="12" t="s">
        <v>104</v>
      </c>
      <c r="B38" s="12" t="s">
        <v>106</v>
      </c>
      <c r="C38" s="13" t="s">
        <v>105</v>
      </c>
      <c r="D38" s="14" t="s">
        <v>107</v>
      </c>
      <c r="E38" s="15">
        <v>226100</v>
      </c>
      <c r="F38" s="14">
        <v>226100</v>
      </c>
      <c r="G38" s="14">
        <v>0</v>
      </c>
      <c r="H38" s="14">
        <v>0</v>
      </c>
      <c r="I38" s="14">
        <v>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226100</v>
      </c>
    </row>
    <row r="39" spans="1:16" ht="25.5" x14ac:dyDescent="0.2">
      <c r="A39" s="12" t="s">
        <v>108</v>
      </c>
      <c r="B39" s="12" t="s">
        <v>110</v>
      </c>
      <c r="C39" s="13" t="s">
        <v>109</v>
      </c>
      <c r="D39" s="14" t="s">
        <v>111</v>
      </c>
      <c r="E39" s="15">
        <v>0</v>
      </c>
      <c r="F39" s="14">
        <v>0</v>
      </c>
      <c r="G39" s="14">
        <v>0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0</v>
      </c>
    </row>
    <row r="40" spans="1:16" ht="38.25" x14ac:dyDescent="0.2">
      <c r="A40" s="12" t="s">
        <v>112</v>
      </c>
      <c r="B40" s="12" t="s">
        <v>114</v>
      </c>
      <c r="C40" s="13" t="s">
        <v>113</v>
      </c>
      <c r="D40" s="14" t="s">
        <v>115</v>
      </c>
      <c r="E40" s="15">
        <v>2200000</v>
      </c>
      <c r="F40" s="14">
        <v>0</v>
      </c>
      <c r="G40" s="14">
        <v>0</v>
      </c>
      <c r="H40" s="14">
        <v>0</v>
      </c>
      <c r="I40" s="14">
        <v>2200000</v>
      </c>
      <c r="J40" s="15">
        <v>10480000</v>
      </c>
      <c r="K40" s="14">
        <v>10480000</v>
      </c>
      <c r="L40" s="14">
        <v>0</v>
      </c>
      <c r="M40" s="14">
        <v>0</v>
      </c>
      <c r="N40" s="14">
        <v>0</v>
      </c>
      <c r="O40" s="14">
        <v>10480000</v>
      </c>
      <c r="P40" s="15">
        <f t="shared" si="0"/>
        <v>12680000</v>
      </c>
    </row>
    <row r="41" spans="1:16" ht="25.5" x14ac:dyDescent="0.2">
      <c r="A41" s="12" t="s">
        <v>116</v>
      </c>
      <c r="B41" s="12" t="s">
        <v>118</v>
      </c>
      <c r="C41" s="13" t="s">
        <v>117</v>
      </c>
      <c r="D41" s="14" t="s">
        <v>119</v>
      </c>
      <c r="E41" s="15">
        <v>0</v>
      </c>
      <c r="F41" s="14">
        <v>0</v>
      </c>
      <c r="G41" s="14">
        <v>0</v>
      </c>
      <c r="H41" s="14">
        <v>0</v>
      </c>
      <c r="I41" s="14">
        <v>0</v>
      </c>
      <c r="J41" s="15">
        <v>36000</v>
      </c>
      <c r="K41" s="14">
        <v>36000</v>
      </c>
      <c r="L41" s="14">
        <v>0</v>
      </c>
      <c r="M41" s="14">
        <v>0</v>
      </c>
      <c r="N41" s="14">
        <v>0</v>
      </c>
      <c r="O41" s="14">
        <v>36000</v>
      </c>
      <c r="P41" s="15">
        <f t="shared" si="0"/>
        <v>36000</v>
      </c>
    </row>
    <row r="42" spans="1:16" ht="25.5" x14ac:dyDescent="0.2">
      <c r="A42" s="12" t="s">
        <v>120</v>
      </c>
      <c r="B42" s="12" t="s">
        <v>121</v>
      </c>
      <c r="C42" s="13" t="s">
        <v>117</v>
      </c>
      <c r="D42" s="14" t="s">
        <v>122</v>
      </c>
      <c r="E42" s="15">
        <v>24000</v>
      </c>
      <c r="F42" s="14">
        <v>24000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24000</v>
      </c>
    </row>
    <row r="43" spans="1:16" ht="25.5" x14ac:dyDescent="0.2">
      <c r="A43" s="12" t="s">
        <v>123</v>
      </c>
      <c r="B43" s="12" t="s">
        <v>124</v>
      </c>
      <c r="C43" s="13" t="s">
        <v>117</v>
      </c>
      <c r="D43" s="14" t="s">
        <v>125</v>
      </c>
      <c r="E43" s="15">
        <v>95000</v>
      </c>
      <c r="F43" s="14">
        <v>95000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95000</v>
      </c>
    </row>
    <row r="44" spans="1:16" ht="38.25" x14ac:dyDescent="0.2">
      <c r="A44" s="12" t="s">
        <v>126</v>
      </c>
      <c r="B44" s="12" t="s">
        <v>128</v>
      </c>
      <c r="C44" s="13" t="s">
        <v>127</v>
      </c>
      <c r="D44" s="14" t="s">
        <v>129</v>
      </c>
      <c r="E44" s="15">
        <v>185000</v>
      </c>
      <c r="F44" s="14">
        <v>185000</v>
      </c>
      <c r="G44" s="14">
        <v>0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185000</v>
      </c>
    </row>
    <row r="45" spans="1:16" x14ac:dyDescent="0.2">
      <c r="A45" s="12" t="s">
        <v>130</v>
      </c>
      <c r="B45" s="12" t="s">
        <v>132</v>
      </c>
      <c r="C45" s="13" t="s">
        <v>131</v>
      </c>
      <c r="D45" s="14" t="s">
        <v>133</v>
      </c>
      <c r="E45" s="15">
        <v>250000</v>
      </c>
      <c r="F45" s="14">
        <v>250000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250000</v>
      </c>
    </row>
    <row r="46" spans="1:16" x14ac:dyDescent="0.2">
      <c r="A46" s="12" t="s">
        <v>134</v>
      </c>
      <c r="B46" s="12" t="s">
        <v>135</v>
      </c>
      <c r="C46" s="13" t="s">
        <v>131</v>
      </c>
      <c r="D46" s="14" t="s">
        <v>136</v>
      </c>
      <c r="E46" s="15">
        <v>25000</v>
      </c>
      <c r="F46" s="14">
        <v>25000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ref="P46:P74" si="1">E46+J46</f>
        <v>25000</v>
      </c>
    </row>
    <row r="47" spans="1:16" ht="25.5" x14ac:dyDescent="0.2">
      <c r="A47" s="12" t="s">
        <v>137</v>
      </c>
      <c r="B47" s="12" t="s">
        <v>139</v>
      </c>
      <c r="C47" s="13" t="s">
        <v>138</v>
      </c>
      <c r="D47" s="14" t="s">
        <v>140</v>
      </c>
      <c r="E47" s="15">
        <v>130000</v>
      </c>
      <c r="F47" s="14">
        <v>130000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1"/>
        <v>130000</v>
      </c>
    </row>
    <row r="48" spans="1:16" ht="25.5" x14ac:dyDescent="0.2">
      <c r="A48" s="12" t="s">
        <v>141</v>
      </c>
      <c r="B48" s="12" t="s">
        <v>142</v>
      </c>
      <c r="C48" s="13" t="s">
        <v>138</v>
      </c>
      <c r="D48" s="14" t="s">
        <v>143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5">
        <v>22000</v>
      </c>
      <c r="K48" s="14">
        <v>0</v>
      </c>
      <c r="L48" s="14">
        <v>22000</v>
      </c>
      <c r="M48" s="14">
        <v>0</v>
      </c>
      <c r="N48" s="14">
        <v>0</v>
      </c>
      <c r="O48" s="14">
        <v>0</v>
      </c>
      <c r="P48" s="15">
        <f t="shared" si="1"/>
        <v>22000</v>
      </c>
    </row>
    <row r="49" spans="1:16" x14ac:dyDescent="0.2">
      <c r="A49" s="6" t="s">
        <v>144</v>
      </c>
      <c r="B49" s="7"/>
      <c r="C49" s="8"/>
      <c r="D49" s="9" t="s">
        <v>145</v>
      </c>
      <c r="E49" s="10">
        <v>72147900</v>
      </c>
      <c r="F49" s="11">
        <v>72147900</v>
      </c>
      <c r="G49" s="11">
        <v>45015758</v>
      </c>
      <c r="H49" s="11">
        <v>8012060</v>
      </c>
      <c r="I49" s="11">
        <v>0</v>
      </c>
      <c r="J49" s="10">
        <v>11424080</v>
      </c>
      <c r="K49" s="11">
        <v>9374200</v>
      </c>
      <c r="L49" s="11">
        <v>2049880</v>
      </c>
      <c r="M49" s="11">
        <v>32800</v>
      </c>
      <c r="N49" s="11">
        <v>0</v>
      </c>
      <c r="O49" s="11">
        <v>9374200</v>
      </c>
      <c r="P49" s="10">
        <f t="shared" si="1"/>
        <v>83571980</v>
      </c>
    </row>
    <row r="50" spans="1:16" ht="25.5" x14ac:dyDescent="0.2">
      <c r="A50" s="6" t="s">
        <v>146</v>
      </c>
      <c r="B50" s="7"/>
      <c r="C50" s="8"/>
      <c r="D50" s="9" t="s">
        <v>147</v>
      </c>
      <c r="E50" s="10">
        <v>72147900</v>
      </c>
      <c r="F50" s="11">
        <v>72147900</v>
      </c>
      <c r="G50" s="11">
        <v>45015758</v>
      </c>
      <c r="H50" s="11">
        <v>8012060</v>
      </c>
      <c r="I50" s="11">
        <v>0</v>
      </c>
      <c r="J50" s="10">
        <v>11424080</v>
      </c>
      <c r="K50" s="11">
        <v>9374200</v>
      </c>
      <c r="L50" s="11">
        <v>2049880</v>
      </c>
      <c r="M50" s="11">
        <v>32800</v>
      </c>
      <c r="N50" s="11">
        <v>0</v>
      </c>
      <c r="O50" s="11">
        <v>9374200</v>
      </c>
      <c r="P50" s="10">
        <f t="shared" si="1"/>
        <v>83571980</v>
      </c>
    </row>
    <row r="51" spans="1:16" ht="38.25" x14ac:dyDescent="0.2">
      <c r="A51" s="12" t="s">
        <v>148</v>
      </c>
      <c r="B51" s="12" t="s">
        <v>26</v>
      </c>
      <c r="C51" s="13" t="s">
        <v>22</v>
      </c>
      <c r="D51" s="14" t="s">
        <v>27</v>
      </c>
      <c r="E51" s="15">
        <v>1601110</v>
      </c>
      <c r="F51" s="14">
        <v>1601110</v>
      </c>
      <c r="G51" s="14">
        <v>1201000</v>
      </c>
      <c r="H51" s="14">
        <v>66560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1"/>
        <v>1601110</v>
      </c>
    </row>
    <row r="52" spans="1:16" x14ac:dyDescent="0.2">
      <c r="A52" s="12" t="s">
        <v>149</v>
      </c>
      <c r="B52" s="12" t="s">
        <v>59</v>
      </c>
      <c r="C52" s="13" t="s">
        <v>150</v>
      </c>
      <c r="D52" s="14" t="s">
        <v>151</v>
      </c>
      <c r="E52" s="15">
        <v>4106300</v>
      </c>
      <c r="F52" s="14">
        <v>4106300</v>
      </c>
      <c r="G52" s="14">
        <v>2122730</v>
      </c>
      <c r="H52" s="14">
        <v>903300</v>
      </c>
      <c r="I52" s="14">
        <v>0</v>
      </c>
      <c r="J52" s="15">
        <v>284000</v>
      </c>
      <c r="K52" s="14">
        <v>22000</v>
      </c>
      <c r="L52" s="14">
        <v>262000</v>
      </c>
      <c r="M52" s="14">
        <v>0</v>
      </c>
      <c r="N52" s="14">
        <v>0</v>
      </c>
      <c r="O52" s="14">
        <v>22000</v>
      </c>
      <c r="P52" s="15">
        <f t="shared" si="1"/>
        <v>4390300</v>
      </c>
    </row>
    <row r="53" spans="1:16" ht="38.25" x14ac:dyDescent="0.2">
      <c r="A53" s="12" t="s">
        <v>152</v>
      </c>
      <c r="B53" s="12" t="s">
        <v>154</v>
      </c>
      <c r="C53" s="13" t="s">
        <v>153</v>
      </c>
      <c r="D53" s="14" t="s">
        <v>155</v>
      </c>
      <c r="E53" s="15">
        <v>27199590</v>
      </c>
      <c r="F53" s="14">
        <v>27199590</v>
      </c>
      <c r="G53" s="14">
        <v>12166490</v>
      </c>
      <c r="H53" s="14">
        <v>6933160</v>
      </c>
      <c r="I53" s="14">
        <v>0</v>
      </c>
      <c r="J53" s="15">
        <v>4133112</v>
      </c>
      <c r="K53" s="14">
        <v>3467832</v>
      </c>
      <c r="L53" s="14">
        <v>665280</v>
      </c>
      <c r="M53" s="14">
        <v>0</v>
      </c>
      <c r="N53" s="14">
        <v>0</v>
      </c>
      <c r="O53" s="14">
        <v>3467832</v>
      </c>
      <c r="P53" s="15">
        <f t="shared" si="1"/>
        <v>31332702</v>
      </c>
    </row>
    <row r="54" spans="1:16" ht="38.25" x14ac:dyDescent="0.2">
      <c r="A54" s="12" t="s">
        <v>156</v>
      </c>
      <c r="B54" s="12" t="s">
        <v>157</v>
      </c>
      <c r="C54" s="13" t="s">
        <v>153</v>
      </c>
      <c r="D54" s="14" t="s">
        <v>158</v>
      </c>
      <c r="E54" s="15">
        <v>28668100</v>
      </c>
      <c r="F54" s="14">
        <v>28668100</v>
      </c>
      <c r="G54" s="14">
        <v>23498500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28668100</v>
      </c>
    </row>
    <row r="55" spans="1:16" ht="25.5" x14ac:dyDescent="0.2">
      <c r="A55" s="12" t="s">
        <v>159</v>
      </c>
      <c r="B55" s="12" t="s">
        <v>161</v>
      </c>
      <c r="C55" s="13" t="s">
        <v>160</v>
      </c>
      <c r="D55" s="14" t="s">
        <v>162</v>
      </c>
      <c r="E55" s="15">
        <v>76520</v>
      </c>
      <c r="F55" s="14">
        <v>76520</v>
      </c>
      <c r="G55" s="14">
        <v>52800</v>
      </c>
      <c r="H55" s="14">
        <v>2520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1"/>
        <v>76520</v>
      </c>
    </row>
    <row r="56" spans="1:16" ht="25.5" x14ac:dyDescent="0.2">
      <c r="A56" s="12" t="s">
        <v>163</v>
      </c>
      <c r="B56" s="12" t="s">
        <v>164</v>
      </c>
      <c r="C56" s="13" t="s">
        <v>160</v>
      </c>
      <c r="D56" s="14" t="s">
        <v>165</v>
      </c>
      <c r="E56" s="15">
        <v>5803360</v>
      </c>
      <c r="F56" s="14">
        <v>5803360</v>
      </c>
      <c r="G56" s="14">
        <v>2835720</v>
      </c>
      <c r="H56" s="14">
        <v>106520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5803360</v>
      </c>
    </row>
    <row r="57" spans="1:16" x14ac:dyDescent="0.2">
      <c r="A57" s="12" t="s">
        <v>166</v>
      </c>
      <c r="B57" s="12" t="s">
        <v>167</v>
      </c>
      <c r="C57" s="13" t="s">
        <v>160</v>
      </c>
      <c r="D57" s="14" t="s">
        <v>168</v>
      </c>
      <c r="E57" s="15">
        <v>143520</v>
      </c>
      <c r="F57" s="14">
        <v>143520</v>
      </c>
      <c r="G57" s="14">
        <v>0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143520</v>
      </c>
    </row>
    <row r="58" spans="1:16" ht="76.5" x14ac:dyDescent="0.2">
      <c r="A58" s="12" t="s">
        <v>169</v>
      </c>
      <c r="B58" s="12" t="s">
        <v>170</v>
      </c>
      <c r="C58" s="13" t="s">
        <v>160</v>
      </c>
      <c r="D58" s="14" t="s">
        <v>171</v>
      </c>
      <c r="E58" s="15">
        <v>0</v>
      </c>
      <c r="F58" s="14">
        <v>0</v>
      </c>
      <c r="G58" s="14">
        <v>0</v>
      </c>
      <c r="H58" s="14">
        <v>0</v>
      </c>
      <c r="I58" s="14">
        <v>0</v>
      </c>
      <c r="J58" s="15">
        <v>115168</v>
      </c>
      <c r="K58" s="14">
        <v>115168</v>
      </c>
      <c r="L58" s="14">
        <v>0</v>
      </c>
      <c r="M58" s="14">
        <v>0</v>
      </c>
      <c r="N58" s="14">
        <v>0</v>
      </c>
      <c r="O58" s="14">
        <v>115168</v>
      </c>
      <c r="P58" s="15">
        <f t="shared" si="1"/>
        <v>115168</v>
      </c>
    </row>
    <row r="59" spans="1:16" ht="76.5" x14ac:dyDescent="0.2">
      <c r="A59" s="12" t="s">
        <v>172</v>
      </c>
      <c r="B59" s="12" t="s">
        <v>173</v>
      </c>
      <c r="C59" s="13" t="s">
        <v>160</v>
      </c>
      <c r="D59" s="14" t="s">
        <v>174</v>
      </c>
      <c r="E59" s="15">
        <v>0</v>
      </c>
      <c r="F59" s="14">
        <v>0</v>
      </c>
      <c r="G59" s="14">
        <v>0</v>
      </c>
      <c r="H59" s="14">
        <v>0</v>
      </c>
      <c r="I59" s="14">
        <v>0</v>
      </c>
      <c r="J59" s="15">
        <v>507200</v>
      </c>
      <c r="K59" s="14">
        <v>507200</v>
      </c>
      <c r="L59" s="14">
        <v>0</v>
      </c>
      <c r="M59" s="14">
        <v>0</v>
      </c>
      <c r="N59" s="14">
        <v>0</v>
      </c>
      <c r="O59" s="14">
        <v>507200</v>
      </c>
      <c r="P59" s="15">
        <f t="shared" si="1"/>
        <v>507200</v>
      </c>
    </row>
    <row r="60" spans="1:16" ht="76.5" x14ac:dyDescent="0.2">
      <c r="A60" s="12" t="s">
        <v>175</v>
      </c>
      <c r="B60" s="12" t="s">
        <v>176</v>
      </c>
      <c r="C60" s="13" t="s">
        <v>160</v>
      </c>
      <c r="D60" s="14" t="s">
        <v>177</v>
      </c>
      <c r="E60" s="15">
        <v>63400</v>
      </c>
      <c r="F60" s="14">
        <v>63400</v>
      </c>
      <c r="G60" s="14">
        <v>51967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63400</v>
      </c>
    </row>
    <row r="61" spans="1:16" ht="76.5" x14ac:dyDescent="0.2">
      <c r="A61" s="12" t="s">
        <v>178</v>
      </c>
      <c r="B61" s="12" t="s">
        <v>179</v>
      </c>
      <c r="C61" s="13" t="s">
        <v>160</v>
      </c>
      <c r="D61" s="14" t="s">
        <v>180</v>
      </c>
      <c r="E61" s="15">
        <v>0</v>
      </c>
      <c r="F61" s="14">
        <v>0</v>
      </c>
      <c r="G61" s="14">
        <v>0</v>
      </c>
      <c r="H61" s="14">
        <v>0</v>
      </c>
      <c r="I61" s="14">
        <v>0</v>
      </c>
      <c r="J61" s="15">
        <v>242200</v>
      </c>
      <c r="K61" s="14">
        <v>0</v>
      </c>
      <c r="L61" s="14">
        <v>242200</v>
      </c>
      <c r="M61" s="14">
        <v>0</v>
      </c>
      <c r="N61" s="14">
        <v>0</v>
      </c>
      <c r="O61" s="14">
        <v>0</v>
      </c>
      <c r="P61" s="15">
        <f t="shared" si="1"/>
        <v>242200</v>
      </c>
    </row>
    <row r="62" spans="1:16" x14ac:dyDescent="0.2">
      <c r="A62" s="12" t="s">
        <v>181</v>
      </c>
      <c r="B62" s="12" t="s">
        <v>182</v>
      </c>
      <c r="C62" s="13" t="s">
        <v>160</v>
      </c>
      <c r="D62" s="14" t="s">
        <v>183</v>
      </c>
      <c r="E62" s="15">
        <v>0</v>
      </c>
      <c r="F62" s="14">
        <v>0</v>
      </c>
      <c r="G62" s="14">
        <v>0</v>
      </c>
      <c r="H62" s="14">
        <v>0</v>
      </c>
      <c r="I62" s="14">
        <v>0</v>
      </c>
      <c r="J62" s="15">
        <v>5262000</v>
      </c>
      <c r="K62" s="14">
        <v>5262000</v>
      </c>
      <c r="L62" s="14">
        <v>0</v>
      </c>
      <c r="M62" s="14">
        <v>0</v>
      </c>
      <c r="N62" s="14">
        <v>0</v>
      </c>
      <c r="O62" s="14">
        <v>5262000</v>
      </c>
      <c r="P62" s="15">
        <f t="shared" si="1"/>
        <v>5262000</v>
      </c>
    </row>
    <row r="63" spans="1:16" ht="51" x14ac:dyDescent="0.2">
      <c r="A63" s="12" t="s">
        <v>184</v>
      </c>
      <c r="B63" s="12" t="s">
        <v>185</v>
      </c>
      <c r="C63" s="13" t="s">
        <v>160</v>
      </c>
      <c r="D63" s="14" t="s">
        <v>186</v>
      </c>
      <c r="E63" s="15">
        <v>0</v>
      </c>
      <c r="F63" s="14">
        <v>0</v>
      </c>
      <c r="G63" s="14">
        <v>0</v>
      </c>
      <c r="H63" s="14">
        <v>0</v>
      </c>
      <c r="I63" s="14">
        <v>0</v>
      </c>
      <c r="J63" s="15">
        <v>840400</v>
      </c>
      <c r="K63" s="14">
        <v>0</v>
      </c>
      <c r="L63" s="14">
        <v>840400</v>
      </c>
      <c r="M63" s="14">
        <v>0</v>
      </c>
      <c r="N63" s="14">
        <v>0</v>
      </c>
      <c r="O63" s="14">
        <v>0</v>
      </c>
      <c r="P63" s="15">
        <f t="shared" si="1"/>
        <v>840400</v>
      </c>
    </row>
    <row r="64" spans="1:16" ht="89.25" x14ac:dyDescent="0.2">
      <c r="A64" s="12" t="s">
        <v>187</v>
      </c>
      <c r="B64" s="12" t="s">
        <v>188</v>
      </c>
      <c r="C64" s="13" t="s">
        <v>160</v>
      </c>
      <c r="D64" s="14" t="s">
        <v>189</v>
      </c>
      <c r="E64" s="15">
        <v>0</v>
      </c>
      <c r="F64" s="14">
        <v>0</v>
      </c>
      <c r="G64" s="14">
        <v>0</v>
      </c>
      <c r="H64" s="14">
        <v>0</v>
      </c>
      <c r="I64" s="14">
        <v>0</v>
      </c>
      <c r="J64" s="15">
        <v>40000</v>
      </c>
      <c r="K64" s="14">
        <v>0</v>
      </c>
      <c r="L64" s="14">
        <v>40000</v>
      </c>
      <c r="M64" s="14">
        <v>32800</v>
      </c>
      <c r="N64" s="14">
        <v>0</v>
      </c>
      <c r="O64" s="14">
        <v>0</v>
      </c>
      <c r="P64" s="15">
        <f t="shared" si="1"/>
        <v>40000</v>
      </c>
    </row>
    <row r="65" spans="1:16" ht="51" x14ac:dyDescent="0.2">
      <c r="A65" s="12" t="s">
        <v>190</v>
      </c>
      <c r="B65" s="12" t="s">
        <v>191</v>
      </c>
      <c r="C65" s="13" t="s">
        <v>160</v>
      </c>
      <c r="D65" s="14" t="s">
        <v>192</v>
      </c>
      <c r="E65" s="15">
        <v>3765600</v>
      </c>
      <c r="F65" s="14">
        <v>3765600</v>
      </c>
      <c r="G65" s="14">
        <v>3086551</v>
      </c>
      <c r="H65" s="14">
        <v>0</v>
      </c>
      <c r="I65" s="14">
        <v>0</v>
      </c>
      <c r="J65" s="15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5">
        <f t="shared" si="1"/>
        <v>3765600</v>
      </c>
    </row>
    <row r="66" spans="1:16" ht="38.25" x14ac:dyDescent="0.2">
      <c r="A66" s="12" t="s">
        <v>193</v>
      </c>
      <c r="B66" s="12" t="s">
        <v>194</v>
      </c>
      <c r="C66" s="13" t="s">
        <v>160</v>
      </c>
      <c r="D66" s="14" t="s">
        <v>195</v>
      </c>
      <c r="E66" s="15">
        <v>720400</v>
      </c>
      <c r="F66" s="14">
        <v>720400</v>
      </c>
      <c r="G66" s="14">
        <v>0</v>
      </c>
      <c r="H66" s="14">
        <v>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720400</v>
      </c>
    </row>
    <row r="67" spans="1:16" x14ac:dyDescent="0.2">
      <c r="A67" s="6" t="s">
        <v>196</v>
      </c>
      <c r="B67" s="7"/>
      <c r="C67" s="8"/>
      <c r="D67" s="9" t="s">
        <v>197</v>
      </c>
      <c r="E67" s="10">
        <v>8052000</v>
      </c>
      <c r="F67" s="11">
        <v>7752000</v>
      </c>
      <c r="G67" s="11">
        <v>1687000</v>
      </c>
      <c r="H67" s="11">
        <v>81100</v>
      </c>
      <c r="I67" s="11">
        <v>0</v>
      </c>
      <c r="J67" s="10">
        <v>6711200</v>
      </c>
      <c r="K67" s="11">
        <v>6711200</v>
      </c>
      <c r="L67" s="11">
        <v>0</v>
      </c>
      <c r="M67" s="11">
        <v>0</v>
      </c>
      <c r="N67" s="11">
        <v>0</v>
      </c>
      <c r="O67" s="11">
        <v>6711200</v>
      </c>
      <c r="P67" s="10">
        <f t="shared" si="1"/>
        <v>14763200</v>
      </c>
    </row>
    <row r="68" spans="1:16" x14ac:dyDescent="0.2">
      <c r="A68" s="6" t="s">
        <v>198</v>
      </c>
      <c r="B68" s="7"/>
      <c r="C68" s="8"/>
      <c r="D68" s="9" t="s">
        <v>199</v>
      </c>
      <c r="E68" s="10">
        <v>8052000</v>
      </c>
      <c r="F68" s="11">
        <v>7752000</v>
      </c>
      <c r="G68" s="11">
        <v>1687000</v>
      </c>
      <c r="H68" s="11">
        <v>81100</v>
      </c>
      <c r="I68" s="11">
        <v>0</v>
      </c>
      <c r="J68" s="10">
        <v>6711200</v>
      </c>
      <c r="K68" s="11">
        <v>6711200</v>
      </c>
      <c r="L68" s="11">
        <v>0</v>
      </c>
      <c r="M68" s="11">
        <v>0</v>
      </c>
      <c r="N68" s="11">
        <v>0</v>
      </c>
      <c r="O68" s="11">
        <v>6711200</v>
      </c>
      <c r="P68" s="10">
        <f t="shared" si="1"/>
        <v>14763200</v>
      </c>
    </row>
    <row r="69" spans="1:16" ht="38.25" x14ac:dyDescent="0.2">
      <c r="A69" s="12" t="s">
        <v>200</v>
      </c>
      <c r="B69" s="12" t="s">
        <v>26</v>
      </c>
      <c r="C69" s="13" t="s">
        <v>22</v>
      </c>
      <c r="D69" s="14" t="s">
        <v>27</v>
      </c>
      <c r="E69" s="15">
        <v>2264300</v>
      </c>
      <c r="F69" s="14">
        <v>2264300</v>
      </c>
      <c r="G69" s="14">
        <v>1687000</v>
      </c>
      <c r="H69" s="14">
        <v>81100</v>
      </c>
      <c r="I69" s="14">
        <v>0</v>
      </c>
      <c r="J69" s="15">
        <v>15000</v>
      </c>
      <c r="K69" s="14">
        <v>15000</v>
      </c>
      <c r="L69" s="14">
        <v>0</v>
      </c>
      <c r="M69" s="14">
        <v>0</v>
      </c>
      <c r="N69" s="14">
        <v>0</v>
      </c>
      <c r="O69" s="14">
        <v>15000</v>
      </c>
      <c r="P69" s="15">
        <f t="shared" si="1"/>
        <v>2279300</v>
      </c>
    </row>
    <row r="70" spans="1:16" x14ac:dyDescent="0.2">
      <c r="A70" s="12" t="s">
        <v>201</v>
      </c>
      <c r="B70" s="12" t="s">
        <v>202</v>
      </c>
      <c r="C70" s="13" t="s">
        <v>29</v>
      </c>
      <c r="D70" s="14" t="s">
        <v>203</v>
      </c>
      <c r="E70" s="15">
        <v>300000</v>
      </c>
      <c r="F70" s="14">
        <v>0</v>
      </c>
      <c r="G70" s="14">
        <v>0</v>
      </c>
      <c r="H70" s="14">
        <v>0</v>
      </c>
      <c r="I70" s="14">
        <v>0</v>
      </c>
      <c r="J70" s="15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5">
        <f t="shared" si="1"/>
        <v>300000</v>
      </c>
    </row>
    <row r="71" spans="1:16" ht="76.5" x14ac:dyDescent="0.2">
      <c r="A71" s="12" t="s">
        <v>204</v>
      </c>
      <c r="B71" s="12" t="s">
        <v>205</v>
      </c>
      <c r="C71" s="13" t="s">
        <v>30</v>
      </c>
      <c r="D71" s="14" t="s">
        <v>206</v>
      </c>
      <c r="E71" s="15">
        <v>0</v>
      </c>
      <c r="F71" s="14">
        <v>0</v>
      </c>
      <c r="G71" s="14">
        <v>0</v>
      </c>
      <c r="H71" s="14">
        <v>0</v>
      </c>
      <c r="I71" s="14">
        <v>0</v>
      </c>
      <c r="J71" s="15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5">
        <f t="shared" si="1"/>
        <v>0</v>
      </c>
    </row>
    <row r="72" spans="1:16" x14ac:dyDescent="0.2">
      <c r="A72" s="12" t="s">
        <v>207</v>
      </c>
      <c r="B72" s="12" t="s">
        <v>208</v>
      </c>
      <c r="C72" s="13" t="s">
        <v>30</v>
      </c>
      <c r="D72" s="14" t="s">
        <v>209</v>
      </c>
      <c r="E72" s="15">
        <v>1784700</v>
      </c>
      <c r="F72" s="14">
        <v>1784700</v>
      </c>
      <c r="G72" s="14">
        <v>0</v>
      </c>
      <c r="H72" s="14">
        <v>0</v>
      </c>
      <c r="I72" s="14">
        <v>0</v>
      </c>
      <c r="J72" s="15">
        <v>1471200</v>
      </c>
      <c r="K72" s="14">
        <v>1471200</v>
      </c>
      <c r="L72" s="14">
        <v>0</v>
      </c>
      <c r="M72" s="14">
        <v>0</v>
      </c>
      <c r="N72" s="14">
        <v>0</v>
      </c>
      <c r="O72" s="14">
        <v>1471200</v>
      </c>
      <c r="P72" s="15">
        <f t="shared" si="1"/>
        <v>3255900</v>
      </c>
    </row>
    <row r="73" spans="1:16" ht="38.25" x14ac:dyDescent="0.2">
      <c r="A73" s="12" t="s">
        <v>210</v>
      </c>
      <c r="B73" s="12" t="s">
        <v>211</v>
      </c>
      <c r="C73" s="13" t="s">
        <v>30</v>
      </c>
      <c r="D73" s="14" t="s">
        <v>212</v>
      </c>
      <c r="E73" s="15">
        <v>3703000</v>
      </c>
      <c r="F73" s="14">
        <v>3703000</v>
      </c>
      <c r="G73" s="14">
        <v>0</v>
      </c>
      <c r="H73" s="14">
        <v>0</v>
      </c>
      <c r="I73" s="14">
        <v>0</v>
      </c>
      <c r="J73" s="15">
        <v>5225000</v>
      </c>
      <c r="K73" s="14">
        <v>5225000</v>
      </c>
      <c r="L73" s="14">
        <v>0</v>
      </c>
      <c r="M73" s="14">
        <v>0</v>
      </c>
      <c r="N73" s="14">
        <v>0</v>
      </c>
      <c r="O73" s="14">
        <v>5225000</v>
      </c>
      <c r="P73" s="15">
        <f t="shared" si="1"/>
        <v>8928000</v>
      </c>
    </row>
    <row r="74" spans="1:16" x14ac:dyDescent="0.2">
      <c r="A74" s="16" t="s">
        <v>213</v>
      </c>
      <c r="B74" s="17" t="s">
        <v>213</v>
      </c>
      <c r="C74" s="18" t="s">
        <v>213</v>
      </c>
      <c r="D74" s="19" t="s">
        <v>214</v>
      </c>
      <c r="E74" s="10">
        <v>125549280.64</v>
      </c>
      <c r="F74" s="10">
        <v>117491680.64</v>
      </c>
      <c r="G74" s="10">
        <v>64042353</v>
      </c>
      <c r="H74" s="10">
        <v>9878662</v>
      </c>
      <c r="I74" s="10">
        <v>7757600</v>
      </c>
      <c r="J74" s="10">
        <v>31669128</v>
      </c>
      <c r="K74" s="10">
        <v>29592248</v>
      </c>
      <c r="L74" s="10">
        <v>2076880</v>
      </c>
      <c r="M74" s="10">
        <v>32800</v>
      </c>
      <c r="N74" s="10">
        <v>0</v>
      </c>
      <c r="O74" s="10">
        <v>29592248</v>
      </c>
      <c r="P74" s="10">
        <f t="shared" si="1"/>
        <v>157218408.63999999</v>
      </c>
    </row>
    <row r="77" spans="1:16" x14ac:dyDescent="0.2">
      <c r="B77" s="3" t="s">
        <v>215</v>
      </c>
      <c r="I77" s="3" t="s">
        <v>216</v>
      </c>
    </row>
  </sheetData>
  <mergeCells count="23"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M3:P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</mergeCells>
  <pageMargins left="0.19685039370078741" right="0.19685039370078741" top="1.1811023622047245" bottom="0.39370078740157483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2025-11-21T09:34:26Z</cp:lastPrinted>
  <dcterms:created xsi:type="dcterms:W3CDTF">2025-11-19T06:47:34Z</dcterms:created>
  <dcterms:modified xsi:type="dcterms:W3CDTF">2025-11-21T09:35:08Z</dcterms:modified>
</cp:coreProperties>
</file>