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0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73" i="1" l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<sst xmlns="http://schemas.openxmlformats.org/spreadsheetml/2006/main" count="262" uniqueCount="222">
  <si>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</si>
  <si>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</si>
  <si>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</si>
  <si>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</si>
  <si>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</si>
  <si>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</si>
  <si>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</si>
  <si>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</si>
  <si>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</si>
  <si>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</si>
  <si>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</si>
  <si>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</si>
  <si>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</si>
  <si>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</si>
  <si>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</si>
  <si>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</si>
  <si>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</si>
  <si>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</si>
  <si>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</si>
  <si>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</si>
  <si>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</si>
  <si>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</si>
  <si>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</si>
  <si>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</si>
  <si>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</si>
  <si>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</si>
  <si>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</si>
  <si>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</si>
  <si>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</si>
  <si>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</si>
  <si>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</si>
  <si>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</si>
  <si>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</si>
  <si>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</si>
  <si>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</si>
  <si>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</si>
  <si>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</si>
  <si>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</si>
  <si>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</si>
  <si>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</si>
  <si>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</si>
  <si>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</si>
  <si>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</si>
  <si>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</si>
  <si>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</si>
  <si>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</si>
  <si>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</si>
  <si>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</si>
  <si>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</si>
  <si>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</si>
  <si>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</si>
  <si>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1040</t>
  </si>
  <si>
    <t>3112</t>
  </si>
  <si>
    <t>Заходи державної політики з питань дітей та їх соціального захисту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</si>
  <si>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</si>
  <si>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</si>
  <si>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</si>
  <si>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</si>
  <si>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</si>
  <si>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</si>
  <si>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</si>
  <si>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</si>
  <si>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</si>
  <si>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</si>
  <si>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</si>
  <si>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</si>
  <si>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</si>
  <si>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</si>
  <si>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</si>
  <si>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</si>
  <si>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</si>
  <si>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</si>
  <si>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</si>
  <si>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</si>
  <si>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</si>
  <si>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</si>
  <si>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</si>
  <si>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</si>
  <si>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</si>
  <si>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</si>
  <si>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</si>
  <si>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</si>
  <si>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</si>
  <si>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</si>
  <si>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</si>
  <si>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0114084</t>
  </si>
  <si>
    <t>4084</t>
  </si>
  <si>
    <t>Проектування, реставрація та охорона пам`яток культурної спадщини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</si>
  <si>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</si>
  <si>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</si>
  <si>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</si>
  <si>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</si>
  <si>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</si>
  <si>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</si>
  <si>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</si>
  <si>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0116030</t>
  </si>
  <si>
    <t>0620</t>
  </si>
  <si>
    <t>6030</t>
  </si>
  <si>
    <t>Організація благоустрою населених пунктів</t>
  </si>
  <si>
    <t>0116091</t>
  </si>
  <si>
    <t>0640</t>
  </si>
  <si>
    <t>6091</t>
  </si>
  <si>
    <t>Будівництво об`єктів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</si>
  <si>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</si>
  <si>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</si>
  <si>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</si>
  <si>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</si>
  <si>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</si>
  <si>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</si>
  <si>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</si>
  <si>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</si>
  <si>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</si>
  <si>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</si>
  <si>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</si>
  <si>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</si>
  <si>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</si>
  <si>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</si>
  <si>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</si>
  <si>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</si>
  <si>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</si>
  <si>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</si>
  <si>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</si>
  <si>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</si>
  <si>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</si>
  <si>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</si>
  <si>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</si>
  <si>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</si>
  <si>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</si>
  <si>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</si>
  <si>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</si>
  <si>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</si>
  <si>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</si>
  <si>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</si>
  <si>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0118240</t>
  </si>
  <si>
    <t>8240</t>
  </si>
  <si>
    <t>Заходи та роботи з територіальної оборони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</si>
  <si>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</si>
  <si>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</si>
  <si>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</si>
  <si>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</si>
  <si>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</si>
  <si>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</si>
  <si>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</si>
  <si>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</si>
  <si>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</si>
  <si>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</si>
  <si>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Відділ освіти Тростянецької сільської ради Стрийського району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</si>
  <si>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</si>
  <si>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</si>
  <si>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</si>
  <si>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</si>
  <si>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</si>
  <si>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</si>
  <si>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</si>
  <si>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</si>
  <si>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</si>
  <si>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</si>
  <si>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</si>
  <si>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0611130</t>
  </si>
  <si>
    <t>0990</t>
  </si>
  <si>
    <t>1130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</si>
  <si>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</si>
  <si>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</si>
  <si>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</si>
  <si>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</si>
  <si>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</si>
  <si>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</si>
  <si>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</si>
  <si>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</si>
  <si>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</si>
  <si>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</si>
  <si>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</si>
  <si>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</si>
  <si>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</si>
  <si>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</si>
  <si>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</si>
  <si>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</si>
  <si>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</si>
  <si>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</si>
  <si>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</si>
  <si>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</si>
  <si>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</si>
  <si>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Будівництво освітніх установ та закладів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</si>
  <si>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</si>
  <si>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</si>
  <si>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</si>
  <si>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</si>
  <si>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</si>
  <si>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</si>
  <si>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</si>
  <si>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</si>
  <si>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</si>
  <si>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</si>
  <si>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</si>
  <si>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</si>
  <si>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3700000</t>
  </si>
  <si>
    <t>Орган з питань фінансів</t>
  </si>
  <si>
    <t>3710000</t>
  </si>
  <si>
    <t>Фінансовий відділ Тростянецької сільської ради</t>
  </si>
  <si>
    <t>3710160</t>
  </si>
  <si>
    <t>3718710</t>
  </si>
  <si>
    <t>8710</t>
  </si>
  <si>
    <t>Резервний фонд місцевого бюджету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</si>
  <si>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</si>
  <si>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</si>
  <si>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</si>
  <si>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</si>
  <si>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</si>
  <si>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</si>
  <si>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</si>
  <si>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</si>
  <si>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</si>
  <si>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</si>
  <si>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</si>
  <si>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1351400000</t>
  </si>
  <si>
    <t>(код бюджету)</t>
  </si>
  <si>
    <t>Додаток 1</t>
  </si>
  <si>
    <t>"Про внесення змін до показників сільського бюджету Тростянецької сільської ради на  2026 рік"</t>
  </si>
  <si>
    <t xml:space="preserve">Тростянецька сільська рада Стрийського району Львівської області </t>
  </si>
  <si>
    <r>
      <t xml:space="preserve">до рішення сесії сільської ради від 19.12.2025  № </t>
    </r>
    <r>
      <rPr>
        <u/>
        <sz val="10"/>
        <color theme="1"/>
        <rFont val="Calibri"/>
        <family val="2"/>
        <charset val="204"/>
        <scheme val="minor"/>
      </rPr>
      <t>4315</t>
    </r>
  </si>
  <si>
    <t>Сільський голова</t>
  </si>
  <si>
    <t>Михайло ЦИХУЛЯК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</si>
</sst>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topLeftCell="A63" workbookViewId="0">
      <selection activeCell="A74" sqref="A74:XFD7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216</v>
      </c>
    </row>
    <row r="2" spans="1:16" x14ac:dyDescent="0.2">
      <c r="M2" t="s">
        <v>219</v>
      </c>
    </row>
    <row r="3" spans="1:16" ht="28.5" customHeight="1" x14ac:dyDescent="0.2">
      <c r="M3" s="24" t="s">
        <v>217</v>
      </c>
      <c r="N3" s="24"/>
      <c r="O3" s="24"/>
      <c r="P3" s="24"/>
    </row>
    <row r="4" spans="1:16" x14ac:dyDescent="0.2">
      <c r="A4" s="25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0" t="s">
        <v>214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19" t="s">
        <v>215</v>
      </c>
      <c r="P7" s="1" t="s">
        <v>2</v>
      </c>
    </row>
    <row r="8" spans="1:16" x14ac:dyDescent="0.2">
      <c r="A8" s="27" t="s">
        <v>3</v>
      </c>
      <c r="B8" s="27" t="s">
        <v>4</v>
      </c>
      <c r="C8" s="27" t="s">
        <v>5</v>
      </c>
      <c r="D8" s="22" t="s">
        <v>6</v>
      </c>
      <c r="E8" s="22" t="s">
        <v>7</v>
      </c>
      <c r="F8" s="22"/>
      <c r="G8" s="22"/>
      <c r="H8" s="22"/>
      <c r="I8" s="22"/>
      <c r="J8" s="22" t="s">
        <v>14</v>
      </c>
      <c r="K8" s="22"/>
      <c r="L8" s="22"/>
      <c r="M8" s="22"/>
      <c r="N8" s="22"/>
      <c r="O8" s="22"/>
      <c r="P8" s="23" t="s">
        <v>16</v>
      </c>
    </row>
    <row r="9" spans="1:16" x14ac:dyDescent="0.2">
      <c r="A9" s="22"/>
      <c r="B9" s="22"/>
      <c r="C9" s="22"/>
      <c r="D9" s="22"/>
      <c r="E9" s="23" t="s">
        <v>8</v>
      </c>
      <c r="F9" s="22" t="s">
        <v>9</v>
      </c>
      <c r="G9" s="22" t="s">
        <v>10</v>
      </c>
      <c r="H9" s="22"/>
      <c r="I9" s="22" t="s">
        <v>13</v>
      </c>
      <c r="J9" s="23" t="s">
        <v>8</v>
      </c>
      <c r="K9" s="22" t="s">
        <v>15</v>
      </c>
      <c r="L9" s="22" t="s">
        <v>9</v>
      </c>
      <c r="M9" s="22" t="s">
        <v>10</v>
      </c>
      <c r="N9" s="22"/>
      <c r="O9" s="22" t="s">
        <v>13</v>
      </c>
      <c r="P9" s="22"/>
    </row>
    <row r="10" spans="1:16" x14ac:dyDescent="0.2">
      <c r="A10" s="22"/>
      <c r="B10" s="22"/>
      <c r="C10" s="22"/>
      <c r="D10" s="22"/>
      <c r="E10" s="22"/>
      <c r="F10" s="22"/>
      <c r="G10" s="22" t="s">
        <v>11</v>
      </c>
      <c r="H10" s="22" t="s">
        <v>12</v>
      </c>
      <c r="I10" s="22"/>
      <c r="J10" s="22"/>
      <c r="K10" s="22"/>
      <c r="L10" s="22"/>
      <c r="M10" s="22" t="s">
        <v>11</v>
      </c>
      <c r="N10" s="22" t="s">
        <v>12</v>
      </c>
      <c r="O10" s="22"/>
      <c r="P10" s="22"/>
    </row>
    <row r="11" spans="1:16" ht="44.2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2">
      <c r="A12" s="3">
        <v>1</v>
      </c>
      <c r="B12" s="3">
        <v>2</v>
      </c>
      <c r="C12" s="3">
        <v>3</v>
      </c>
      <c r="D12" s="3">
        <v>4</v>
      </c>
      <c r="E12" s="4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4">
        <v>16</v>
      </c>
    </row>
    <row r="13" spans="1:16" ht="76.5" x14ac:dyDescent="0.2">
      <c r="A13" s="5" t="s">
        <v>17</v>
      </c>
      <c r="B13" s="6"/>
      <c r="C13" s="7"/>
      <c r="D13" s="8" t="s">
        <v>18</v>
      </c>
      <c r="E13" s="9">
        <v>45294380.640000001</v>
      </c>
      <c r="F13" s="10">
        <v>37438780.640000001</v>
      </c>
      <c r="G13" s="10">
        <v>17364595</v>
      </c>
      <c r="H13" s="10">
        <v>1763502</v>
      </c>
      <c r="I13" s="10">
        <v>7855600</v>
      </c>
      <c r="J13" s="9">
        <v>13884848</v>
      </c>
      <c r="K13" s="10">
        <v>13857848</v>
      </c>
      <c r="L13" s="10">
        <v>27000</v>
      </c>
      <c r="M13" s="10">
        <v>0</v>
      </c>
      <c r="N13" s="10">
        <v>0</v>
      </c>
      <c r="O13" s="10">
        <v>13857848</v>
      </c>
      <c r="P13" s="9">
        <f t="shared" ref="P13:P44" si="0">E13+J13</f>
        <v>59179228.640000001</v>
      </c>
    </row>
    <row r="14" spans="1:16" ht="25.5" x14ac:dyDescent="0.2">
      <c r="A14" s="5" t="s">
        <v>19</v>
      </c>
      <c r="B14" s="6"/>
      <c r="C14" s="7"/>
      <c r="D14" s="8" t="s">
        <v>218</v>
      </c>
      <c r="E14" s="9">
        <v>45294380.640000001</v>
      </c>
      <c r="F14" s="10">
        <v>37438780.640000001</v>
      </c>
      <c r="G14" s="10">
        <v>17364595</v>
      </c>
      <c r="H14" s="10">
        <v>1763502</v>
      </c>
      <c r="I14" s="10">
        <v>7855600</v>
      </c>
      <c r="J14" s="9">
        <v>13884848</v>
      </c>
      <c r="K14" s="10">
        <v>13857848</v>
      </c>
      <c r="L14" s="10">
        <v>27000</v>
      </c>
      <c r="M14" s="10">
        <v>0</v>
      </c>
      <c r="N14" s="10">
        <v>0</v>
      </c>
      <c r="O14" s="10">
        <v>13857848</v>
      </c>
      <c r="P14" s="9">
        <f t="shared" si="0"/>
        <v>59179228.640000001</v>
      </c>
    </row>
    <row r="15" spans="1:16" ht="63.75" x14ac:dyDescent="0.2">
      <c r="A15" s="11" t="s">
        <v>20</v>
      </c>
      <c r="B15" s="11" t="s">
        <v>22</v>
      </c>
      <c r="C15" s="12" t="s">
        <v>21</v>
      </c>
      <c r="D15" s="13" t="s">
        <v>23</v>
      </c>
      <c r="E15" s="14">
        <v>19378080</v>
      </c>
      <c r="F15" s="13">
        <v>19378080</v>
      </c>
      <c r="G15" s="13">
        <v>13961895</v>
      </c>
      <c r="H15" s="13">
        <v>1003652</v>
      </c>
      <c r="I15" s="13">
        <v>0</v>
      </c>
      <c r="J15" s="14">
        <v>573600</v>
      </c>
      <c r="K15" s="13">
        <v>573600</v>
      </c>
      <c r="L15" s="13">
        <v>0</v>
      </c>
      <c r="M15" s="13">
        <v>0</v>
      </c>
      <c r="N15" s="13">
        <v>0</v>
      </c>
      <c r="O15" s="13">
        <v>573600</v>
      </c>
      <c r="P15" s="14">
        <f t="shared" si="0"/>
        <v>19951680</v>
      </c>
    </row>
    <row r="16" spans="1:16" ht="38.25" x14ac:dyDescent="0.2">
      <c r="A16" s="11" t="s">
        <v>24</v>
      </c>
      <c r="B16" s="11" t="s">
        <v>25</v>
      </c>
      <c r="C16" s="12" t="s">
        <v>21</v>
      </c>
      <c r="D16" s="13" t="s">
        <v>26</v>
      </c>
      <c r="E16" s="14">
        <v>197300</v>
      </c>
      <c r="F16" s="13">
        <v>197300</v>
      </c>
      <c r="G16" s="13">
        <v>148200</v>
      </c>
      <c r="H16" s="13">
        <v>0</v>
      </c>
      <c r="I16" s="13">
        <v>0</v>
      </c>
      <c r="J16" s="14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4">
        <f t="shared" si="0"/>
        <v>197300</v>
      </c>
    </row>
    <row r="17" spans="1:16" x14ac:dyDescent="0.2">
      <c r="A17" s="11" t="s">
        <v>27</v>
      </c>
      <c r="B17" s="11" t="s">
        <v>29</v>
      </c>
      <c r="C17" s="12" t="s">
        <v>28</v>
      </c>
      <c r="D17" s="13" t="s">
        <v>30</v>
      </c>
      <c r="E17" s="14">
        <v>161900</v>
      </c>
      <c r="F17" s="13">
        <v>161900</v>
      </c>
      <c r="G17" s="13">
        <v>0</v>
      </c>
      <c r="H17" s="13">
        <v>0</v>
      </c>
      <c r="I17" s="13">
        <v>0</v>
      </c>
      <c r="J17" s="14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4">
        <f t="shared" si="0"/>
        <v>161900</v>
      </c>
    </row>
    <row r="18" spans="1:16" ht="38.25" x14ac:dyDescent="0.2">
      <c r="A18" s="11" t="s">
        <v>31</v>
      </c>
      <c r="B18" s="11" t="s">
        <v>33</v>
      </c>
      <c r="C18" s="12" t="s">
        <v>32</v>
      </c>
      <c r="D18" s="13" t="s">
        <v>34</v>
      </c>
      <c r="E18" s="14">
        <v>1524069.7</v>
      </c>
      <c r="F18" s="13">
        <v>1524069.7</v>
      </c>
      <c r="G18" s="13">
        <v>0</v>
      </c>
      <c r="H18" s="13">
        <v>0</v>
      </c>
      <c r="I18" s="13">
        <v>0</v>
      </c>
      <c r="J18" s="14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4">
        <f t="shared" si="0"/>
        <v>1524069.7</v>
      </c>
    </row>
    <row r="19" spans="1:16" ht="38.25" x14ac:dyDescent="0.2">
      <c r="A19" s="11" t="s">
        <v>35</v>
      </c>
      <c r="B19" s="11" t="s">
        <v>37</v>
      </c>
      <c r="C19" s="12" t="s">
        <v>36</v>
      </c>
      <c r="D19" s="13" t="s">
        <v>38</v>
      </c>
      <c r="E19" s="14">
        <v>585402.99</v>
      </c>
      <c r="F19" s="13">
        <v>585402.99</v>
      </c>
      <c r="G19" s="13">
        <v>0</v>
      </c>
      <c r="H19" s="13">
        <v>0</v>
      </c>
      <c r="I19" s="13">
        <v>0</v>
      </c>
      <c r="J19" s="14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4">
        <f t="shared" si="0"/>
        <v>585402.99</v>
      </c>
    </row>
    <row r="20" spans="1:16" ht="38.25" x14ac:dyDescent="0.2">
      <c r="A20" s="11" t="s">
        <v>39</v>
      </c>
      <c r="B20" s="11" t="s">
        <v>41</v>
      </c>
      <c r="C20" s="12" t="s">
        <v>40</v>
      </c>
      <c r="D20" s="13" t="s">
        <v>42</v>
      </c>
      <c r="E20" s="14">
        <v>3035352.31</v>
      </c>
      <c r="F20" s="13">
        <v>3035352.31</v>
      </c>
      <c r="G20" s="13">
        <v>0</v>
      </c>
      <c r="H20" s="13">
        <v>0</v>
      </c>
      <c r="I20" s="13">
        <v>0</v>
      </c>
      <c r="J20" s="14">
        <v>55000</v>
      </c>
      <c r="K20" s="13">
        <v>55000</v>
      </c>
      <c r="L20" s="13">
        <v>0</v>
      </c>
      <c r="M20" s="13">
        <v>0</v>
      </c>
      <c r="N20" s="13">
        <v>0</v>
      </c>
      <c r="O20" s="13">
        <v>55000</v>
      </c>
      <c r="P20" s="14">
        <f t="shared" si="0"/>
        <v>3090352.31</v>
      </c>
    </row>
    <row r="21" spans="1:16" ht="25.5" x14ac:dyDescent="0.2">
      <c r="A21" s="11" t="s">
        <v>43</v>
      </c>
      <c r="B21" s="11" t="s">
        <v>45</v>
      </c>
      <c r="C21" s="12" t="s">
        <v>44</v>
      </c>
      <c r="D21" s="13" t="s">
        <v>46</v>
      </c>
      <c r="E21" s="14">
        <v>1700</v>
      </c>
      <c r="F21" s="13">
        <v>1700</v>
      </c>
      <c r="G21" s="13">
        <v>0</v>
      </c>
      <c r="H21" s="13">
        <v>0</v>
      </c>
      <c r="I21" s="13">
        <v>0</v>
      </c>
      <c r="J21" s="14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>
        <f t="shared" si="0"/>
        <v>1700</v>
      </c>
    </row>
    <row r="22" spans="1:16" ht="38.25" x14ac:dyDescent="0.2">
      <c r="A22" s="11" t="s">
        <v>47</v>
      </c>
      <c r="B22" s="11" t="s">
        <v>48</v>
      </c>
      <c r="C22" s="12" t="s">
        <v>44</v>
      </c>
      <c r="D22" s="13" t="s">
        <v>49</v>
      </c>
      <c r="E22" s="14">
        <v>110000</v>
      </c>
      <c r="F22" s="13">
        <v>110000</v>
      </c>
      <c r="G22" s="13">
        <v>0</v>
      </c>
      <c r="H22" s="13">
        <v>0</v>
      </c>
      <c r="I22" s="13">
        <v>0</v>
      </c>
      <c r="J22" s="14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4">
        <f t="shared" si="0"/>
        <v>110000</v>
      </c>
    </row>
    <row r="23" spans="1:16" ht="25.5" x14ac:dyDescent="0.2">
      <c r="A23" s="11" t="s">
        <v>50</v>
      </c>
      <c r="B23" s="11" t="s">
        <v>52</v>
      </c>
      <c r="C23" s="12" t="s">
        <v>51</v>
      </c>
      <c r="D23" s="13" t="s">
        <v>53</v>
      </c>
      <c r="E23" s="14">
        <v>22000</v>
      </c>
      <c r="F23" s="13">
        <v>22000</v>
      </c>
      <c r="G23" s="13">
        <v>0</v>
      </c>
      <c r="H23" s="13">
        <v>0</v>
      </c>
      <c r="I23" s="13">
        <v>0</v>
      </c>
      <c r="J23" s="14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f t="shared" si="0"/>
        <v>22000</v>
      </c>
    </row>
    <row r="24" spans="1:16" ht="38.25" x14ac:dyDescent="0.2">
      <c r="A24" s="11" t="s">
        <v>54</v>
      </c>
      <c r="B24" s="11" t="s">
        <v>55</v>
      </c>
      <c r="C24" s="12" t="s">
        <v>51</v>
      </c>
      <c r="D24" s="13" t="s">
        <v>56</v>
      </c>
      <c r="E24" s="14">
        <v>325200</v>
      </c>
      <c r="F24" s="13">
        <v>325200</v>
      </c>
      <c r="G24" s="13">
        <v>254000</v>
      </c>
      <c r="H24" s="13">
        <v>4550</v>
      </c>
      <c r="I24" s="13">
        <v>0</v>
      </c>
      <c r="J24" s="14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4">
        <f t="shared" si="0"/>
        <v>325200</v>
      </c>
    </row>
    <row r="25" spans="1:16" ht="76.5" x14ac:dyDescent="0.2">
      <c r="A25" s="11" t="s">
        <v>57</v>
      </c>
      <c r="B25" s="11" t="s">
        <v>59</v>
      </c>
      <c r="C25" s="12" t="s">
        <v>58</v>
      </c>
      <c r="D25" s="13" t="s">
        <v>60</v>
      </c>
      <c r="E25" s="14">
        <v>614000</v>
      </c>
      <c r="F25" s="13">
        <v>614000</v>
      </c>
      <c r="G25" s="13">
        <v>0</v>
      </c>
      <c r="H25" s="13">
        <v>0</v>
      </c>
      <c r="I25" s="13">
        <v>0</v>
      </c>
      <c r="J25" s="14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4">
        <f t="shared" si="0"/>
        <v>614000</v>
      </c>
    </row>
    <row r="26" spans="1:16" ht="63.75" x14ac:dyDescent="0.2">
      <c r="A26" s="11" t="s">
        <v>61</v>
      </c>
      <c r="B26" s="11" t="s">
        <v>63</v>
      </c>
      <c r="C26" s="12" t="s">
        <v>62</v>
      </c>
      <c r="D26" s="13" t="s">
        <v>64</v>
      </c>
      <c r="E26" s="14">
        <v>150928.64000000001</v>
      </c>
      <c r="F26" s="13">
        <v>150928.64000000001</v>
      </c>
      <c r="G26" s="13">
        <v>0</v>
      </c>
      <c r="H26" s="13">
        <v>0</v>
      </c>
      <c r="I26" s="13">
        <v>0</v>
      </c>
      <c r="J26" s="14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4">
        <f t="shared" si="0"/>
        <v>150928.64000000001</v>
      </c>
    </row>
    <row r="27" spans="1:16" x14ac:dyDescent="0.2">
      <c r="A27" s="11" t="s">
        <v>65</v>
      </c>
      <c r="B27" s="11" t="s">
        <v>67</v>
      </c>
      <c r="C27" s="12" t="s">
        <v>66</v>
      </c>
      <c r="D27" s="13" t="s">
        <v>68</v>
      </c>
      <c r="E27" s="14">
        <v>20000</v>
      </c>
      <c r="F27" s="13">
        <v>20000</v>
      </c>
      <c r="G27" s="13">
        <v>16000</v>
      </c>
      <c r="H27" s="13">
        <v>0</v>
      </c>
      <c r="I27" s="13">
        <v>0</v>
      </c>
      <c r="J27" s="14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4">
        <f t="shared" si="0"/>
        <v>20000</v>
      </c>
    </row>
    <row r="28" spans="1:16" ht="25.5" x14ac:dyDescent="0.2">
      <c r="A28" s="11" t="s">
        <v>69</v>
      </c>
      <c r="B28" s="11" t="s">
        <v>71</v>
      </c>
      <c r="C28" s="12" t="s">
        <v>70</v>
      </c>
      <c r="D28" s="13" t="s">
        <v>72</v>
      </c>
      <c r="E28" s="14">
        <v>5078872</v>
      </c>
      <c r="F28" s="13">
        <v>5078872</v>
      </c>
      <c r="G28" s="13">
        <v>0</v>
      </c>
      <c r="H28" s="13">
        <v>0</v>
      </c>
      <c r="I28" s="13">
        <v>0</v>
      </c>
      <c r="J28" s="14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4">
        <f t="shared" si="0"/>
        <v>5078872</v>
      </c>
    </row>
    <row r="29" spans="1:16" x14ac:dyDescent="0.2">
      <c r="A29" s="11" t="s">
        <v>73</v>
      </c>
      <c r="B29" s="11" t="s">
        <v>75</v>
      </c>
      <c r="C29" s="12" t="s">
        <v>74</v>
      </c>
      <c r="D29" s="13" t="s">
        <v>76</v>
      </c>
      <c r="E29" s="14">
        <v>825504</v>
      </c>
      <c r="F29" s="13">
        <v>825504</v>
      </c>
      <c r="G29" s="13">
        <v>573000</v>
      </c>
      <c r="H29" s="13">
        <v>96100</v>
      </c>
      <c r="I29" s="13">
        <v>0</v>
      </c>
      <c r="J29" s="14">
        <v>20000</v>
      </c>
      <c r="K29" s="13">
        <v>20000</v>
      </c>
      <c r="L29" s="13">
        <v>0</v>
      </c>
      <c r="M29" s="13">
        <v>0</v>
      </c>
      <c r="N29" s="13">
        <v>0</v>
      </c>
      <c r="O29" s="13">
        <v>20000</v>
      </c>
      <c r="P29" s="14">
        <f t="shared" si="0"/>
        <v>845504</v>
      </c>
    </row>
    <row r="30" spans="1:16" ht="38.25" x14ac:dyDescent="0.2">
      <c r="A30" s="11" t="s">
        <v>77</v>
      </c>
      <c r="B30" s="11" t="s">
        <v>79</v>
      </c>
      <c r="C30" s="12" t="s">
        <v>78</v>
      </c>
      <c r="D30" s="13" t="s">
        <v>80</v>
      </c>
      <c r="E30" s="14">
        <v>4085796</v>
      </c>
      <c r="F30" s="13">
        <v>4085796</v>
      </c>
      <c r="G30" s="13">
        <v>2411500</v>
      </c>
      <c r="H30" s="13">
        <v>659200</v>
      </c>
      <c r="I30" s="13">
        <v>0</v>
      </c>
      <c r="J30" s="14">
        <v>905000</v>
      </c>
      <c r="K30" s="13">
        <v>900000</v>
      </c>
      <c r="L30" s="13">
        <v>5000</v>
      </c>
      <c r="M30" s="13">
        <v>0</v>
      </c>
      <c r="N30" s="13">
        <v>0</v>
      </c>
      <c r="O30" s="13">
        <v>900000</v>
      </c>
      <c r="P30" s="14">
        <f t="shared" si="0"/>
        <v>4990796</v>
      </c>
    </row>
    <row r="31" spans="1:16" x14ac:dyDescent="0.2">
      <c r="A31" s="11" t="s">
        <v>81</v>
      </c>
      <c r="B31" s="11" t="s">
        <v>83</v>
      </c>
      <c r="C31" s="12" t="s">
        <v>82</v>
      </c>
      <c r="D31" s="13" t="s">
        <v>84</v>
      </c>
      <c r="E31" s="14">
        <v>271575</v>
      </c>
      <c r="F31" s="13">
        <v>271575</v>
      </c>
      <c r="G31" s="13">
        <v>0</v>
      </c>
      <c r="H31" s="13">
        <v>0</v>
      </c>
      <c r="I31" s="13">
        <v>0</v>
      </c>
      <c r="J31" s="14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4">
        <f t="shared" si="0"/>
        <v>271575</v>
      </c>
    </row>
    <row r="32" spans="1:16" ht="25.5" x14ac:dyDescent="0.2">
      <c r="A32" s="11" t="s">
        <v>85</v>
      </c>
      <c r="B32" s="11" t="s">
        <v>86</v>
      </c>
      <c r="C32" s="12" t="s">
        <v>82</v>
      </c>
      <c r="D32" s="13" t="s">
        <v>87</v>
      </c>
      <c r="E32" s="14">
        <v>16000</v>
      </c>
      <c r="F32" s="13">
        <v>16000</v>
      </c>
      <c r="G32" s="13">
        <v>0</v>
      </c>
      <c r="H32" s="13">
        <v>0</v>
      </c>
      <c r="I32" s="13">
        <v>0</v>
      </c>
      <c r="J32" s="14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4">
        <f t="shared" si="0"/>
        <v>16000</v>
      </c>
    </row>
    <row r="33" spans="1:16" ht="25.5" x14ac:dyDescent="0.2">
      <c r="A33" s="11" t="s">
        <v>88</v>
      </c>
      <c r="B33" s="11" t="s">
        <v>90</v>
      </c>
      <c r="C33" s="12" t="s">
        <v>89</v>
      </c>
      <c r="D33" s="13" t="s">
        <v>91</v>
      </c>
      <c r="E33" s="14">
        <v>183000</v>
      </c>
      <c r="F33" s="13">
        <v>183000</v>
      </c>
      <c r="G33" s="13">
        <v>0</v>
      </c>
      <c r="H33" s="13">
        <v>0</v>
      </c>
      <c r="I33" s="13">
        <v>0</v>
      </c>
      <c r="J33" s="14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4">
        <f t="shared" si="0"/>
        <v>183000</v>
      </c>
    </row>
    <row r="34" spans="1:16" ht="38.25" x14ac:dyDescent="0.2">
      <c r="A34" s="11" t="s">
        <v>92</v>
      </c>
      <c r="B34" s="11" t="s">
        <v>93</v>
      </c>
      <c r="C34" s="12" t="s">
        <v>89</v>
      </c>
      <c r="D34" s="13" t="s">
        <v>94</v>
      </c>
      <c r="E34" s="14">
        <v>90000</v>
      </c>
      <c r="F34" s="13">
        <v>90000</v>
      </c>
      <c r="G34" s="13">
        <v>0</v>
      </c>
      <c r="H34" s="13">
        <v>0</v>
      </c>
      <c r="I34" s="13">
        <v>0</v>
      </c>
      <c r="J34" s="14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4">
        <f t="shared" si="0"/>
        <v>90000</v>
      </c>
    </row>
    <row r="35" spans="1:16" x14ac:dyDescent="0.2">
      <c r="A35" s="11" t="s">
        <v>95</v>
      </c>
      <c r="B35" s="11" t="s">
        <v>97</v>
      </c>
      <c r="C35" s="12" t="s">
        <v>96</v>
      </c>
      <c r="D35" s="13" t="s">
        <v>98</v>
      </c>
      <c r="E35" s="14">
        <v>5671600</v>
      </c>
      <c r="F35" s="13">
        <v>0</v>
      </c>
      <c r="G35" s="13">
        <v>0</v>
      </c>
      <c r="H35" s="13">
        <v>0</v>
      </c>
      <c r="I35" s="13">
        <v>5671600</v>
      </c>
      <c r="J35" s="14">
        <v>946000</v>
      </c>
      <c r="K35" s="13">
        <v>946000</v>
      </c>
      <c r="L35" s="13">
        <v>0</v>
      </c>
      <c r="M35" s="13">
        <v>0</v>
      </c>
      <c r="N35" s="13">
        <v>0</v>
      </c>
      <c r="O35" s="13">
        <v>946000</v>
      </c>
      <c r="P35" s="14">
        <f t="shared" si="0"/>
        <v>6617600</v>
      </c>
    </row>
    <row r="36" spans="1:16" ht="25.5" x14ac:dyDescent="0.2">
      <c r="A36" s="11" t="s">
        <v>99</v>
      </c>
      <c r="B36" s="11" t="s">
        <v>101</v>
      </c>
      <c r="C36" s="12" t="s">
        <v>100</v>
      </c>
      <c r="D36" s="13" t="s">
        <v>102</v>
      </c>
      <c r="E36" s="14">
        <v>0</v>
      </c>
      <c r="F36" s="13">
        <v>0</v>
      </c>
      <c r="G36" s="13">
        <v>0</v>
      </c>
      <c r="H36" s="13">
        <v>0</v>
      </c>
      <c r="I36" s="13">
        <v>0</v>
      </c>
      <c r="J36" s="14">
        <v>847248</v>
      </c>
      <c r="K36" s="13">
        <v>847248</v>
      </c>
      <c r="L36" s="13">
        <v>0</v>
      </c>
      <c r="M36" s="13">
        <v>0</v>
      </c>
      <c r="N36" s="13">
        <v>0</v>
      </c>
      <c r="O36" s="13">
        <v>847248</v>
      </c>
      <c r="P36" s="14">
        <f t="shared" si="0"/>
        <v>847248</v>
      </c>
    </row>
    <row r="37" spans="1:16" x14ac:dyDescent="0.2">
      <c r="A37" s="11" t="s">
        <v>103</v>
      </c>
      <c r="B37" s="11" t="s">
        <v>105</v>
      </c>
      <c r="C37" s="12" t="s">
        <v>104</v>
      </c>
      <c r="D37" s="13" t="s">
        <v>106</v>
      </c>
      <c r="E37" s="14">
        <v>226100</v>
      </c>
      <c r="F37" s="13">
        <v>226100</v>
      </c>
      <c r="G37" s="13">
        <v>0</v>
      </c>
      <c r="H37" s="13">
        <v>0</v>
      </c>
      <c r="I37" s="13">
        <v>0</v>
      </c>
      <c r="J37" s="14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4">
        <f t="shared" si="0"/>
        <v>226100</v>
      </c>
    </row>
    <row r="38" spans="1:16" ht="25.5" x14ac:dyDescent="0.2">
      <c r="A38" s="11" t="s">
        <v>107</v>
      </c>
      <c r="B38" s="11" t="s">
        <v>109</v>
      </c>
      <c r="C38" s="12" t="s">
        <v>108</v>
      </c>
      <c r="D38" s="13" t="s">
        <v>110</v>
      </c>
      <c r="E38" s="14">
        <v>0</v>
      </c>
      <c r="F38" s="13">
        <v>0</v>
      </c>
      <c r="G38" s="13">
        <v>0</v>
      </c>
      <c r="H38" s="13">
        <v>0</v>
      </c>
      <c r="I38" s="13">
        <v>0</v>
      </c>
      <c r="J38" s="14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4">
        <f t="shared" si="0"/>
        <v>0</v>
      </c>
    </row>
    <row r="39" spans="1:16" ht="38.25" x14ac:dyDescent="0.2">
      <c r="A39" s="11" t="s">
        <v>111</v>
      </c>
      <c r="B39" s="11" t="s">
        <v>113</v>
      </c>
      <c r="C39" s="12" t="s">
        <v>112</v>
      </c>
      <c r="D39" s="13" t="s">
        <v>114</v>
      </c>
      <c r="E39" s="14">
        <v>2184000</v>
      </c>
      <c r="F39" s="13">
        <v>0</v>
      </c>
      <c r="G39" s="13">
        <v>0</v>
      </c>
      <c r="H39" s="13">
        <v>0</v>
      </c>
      <c r="I39" s="13">
        <v>2184000</v>
      </c>
      <c r="J39" s="14">
        <v>10480000</v>
      </c>
      <c r="K39" s="13">
        <v>10480000</v>
      </c>
      <c r="L39" s="13">
        <v>0</v>
      </c>
      <c r="M39" s="13">
        <v>0</v>
      </c>
      <c r="N39" s="13">
        <v>0</v>
      </c>
      <c r="O39" s="13">
        <v>10480000</v>
      </c>
      <c r="P39" s="14">
        <f t="shared" si="0"/>
        <v>12664000</v>
      </c>
    </row>
    <row r="40" spans="1:16" ht="25.5" x14ac:dyDescent="0.2">
      <c r="A40" s="11" t="s">
        <v>115</v>
      </c>
      <c r="B40" s="11" t="s">
        <v>117</v>
      </c>
      <c r="C40" s="12" t="s">
        <v>116</v>
      </c>
      <c r="D40" s="13" t="s">
        <v>118</v>
      </c>
      <c r="E40" s="14">
        <v>0</v>
      </c>
      <c r="F40" s="13">
        <v>0</v>
      </c>
      <c r="G40" s="13">
        <v>0</v>
      </c>
      <c r="H40" s="13">
        <v>0</v>
      </c>
      <c r="I40" s="13">
        <v>0</v>
      </c>
      <c r="J40" s="14">
        <v>36000</v>
      </c>
      <c r="K40" s="13">
        <v>36000</v>
      </c>
      <c r="L40" s="13">
        <v>0</v>
      </c>
      <c r="M40" s="13">
        <v>0</v>
      </c>
      <c r="N40" s="13">
        <v>0</v>
      </c>
      <c r="O40" s="13">
        <v>36000</v>
      </c>
      <c r="P40" s="14">
        <f t="shared" si="0"/>
        <v>36000</v>
      </c>
    </row>
    <row r="41" spans="1:16" ht="25.5" x14ac:dyDescent="0.2">
      <c r="A41" s="11" t="s">
        <v>119</v>
      </c>
      <c r="B41" s="11" t="s">
        <v>120</v>
      </c>
      <c r="C41" s="12" t="s">
        <v>116</v>
      </c>
      <c r="D41" s="13" t="s">
        <v>121</v>
      </c>
      <c r="E41" s="14">
        <v>24000</v>
      </c>
      <c r="F41" s="13">
        <v>24000</v>
      </c>
      <c r="G41" s="13">
        <v>0</v>
      </c>
      <c r="H41" s="13">
        <v>0</v>
      </c>
      <c r="I41" s="13">
        <v>0</v>
      </c>
      <c r="J41" s="14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4">
        <f t="shared" si="0"/>
        <v>24000</v>
      </c>
    </row>
    <row r="42" spans="1:16" ht="25.5" x14ac:dyDescent="0.2">
      <c r="A42" s="11" t="s">
        <v>122</v>
      </c>
      <c r="B42" s="11" t="s">
        <v>123</v>
      </c>
      <c r="C42" s="12" t="s">
        <v>116</v>
      </c>
      <c r="D42" s="13" t="s">
        <v>124</v>
      </c>
      <c r="E42" s="14">
        <v>95000</v>
      </c>
      <c r="F42" s="13">
        <v>95000</v>
      </c>
      <c r="G42" s="13">
        <v>0</v>
      </c>
      <c r="H42" s="13">
        <v>0</v>
      </c>
      <c r="I42" s="13">
        <v>0</v>
      </c>
      <c r="J42" s="14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4">
        <f t="shared" si="0"/>
        <v>95000</v>
      </c>
    </row>
    <row r="43" spans="1:16" ht="38.25" x14ac:dyDescent="0.2">
      <c r="A43" s="11" t="s">
        <v>125</v>
      </c>
      <c r="B43" s="11" t="s">
        <v>127</v>
      </c>
      <c r="C43" s="12" t="s">
        <v>126</v>
      </c>
      <c r="D43" s="13" t="s">
        <v>128</v>
      </c>
      <c r="E43" s="14">
        <v>87000</v>
      </c>
      <c r="F43" s="13">
        <v>87000</v>
      </c>
      <c r="G43" s="13">
        <v>0</v>
      </c>
      <c r="H43" s="13">
        <v>0</v>
      </c>
      <c r="I43" s="13">
        <v>0</v>
      </c>
      <c r="J43" s="14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4">
        <f t="shared" si="0"/>
        <v>87000</v>
      </c>
    </row>
    <row r="44" spans="1:16" x14ac:dyDescent="0.2">
      <c r="A44" s="11" t="s">
        <v>129</v>
      </c>
      <c r="B44" s="11" t="s">
        <v>131</v>
      </c>
      <c r="C44" s="12" t="s">
        <v>130</v>
      </c>
      <c r="D44" s="13" t="s">
        <v>132</v>
      </c>
      <c r="E44" s="14">
        <v>250000</v>
      </c>
      <c r="F44" s="13">
        <v>250000</v>
      </c>
      <c r="G44" s="13">
        <v>0</v>
      </c>
      <c r="H44" s="13">
        <v>0</v>
      </c>
      <c r="I44" s="13">
        <v>0</v>
      </c>
      <c r="J44" s="14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4">
        <f t="shared" si="0"/>
        <v>250000</v>
      </c>
    </row>
    <row r="45" spans="1:16" x14ac:dyDescent="0.2">
      <c r="A45" s="11" t="s">
        <v>133</v>
      </c>
      <c r="B45" s="11" t="s">
        <v>134</v>
      </c>
      <c r="C45" s="12" t="s">
        <v>130</v>
      </c>
      <c r="D45" s="13" t="s">
        <v>135</v>
      </c>
      <c r="E45" s="14">
        <v>0</v>
      </c>
      <c r="F45" s="13">
        <v>0</v>
      </c>
      <c r="G45" s="13">
        <v>0</v>
      </c>
      <c r="H45" s="13">
        <v>0</v>
      </c>
      <c r="I45" s="13">
        <v>0</v>
      </c>
      <c r="J45" s="14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4">
        <f t="shared" ref="P45:P73" si="1">E45+J45</f>
        <v>0</v>
      </c>
    </row>
    <row r="46" spans="1:16" ht="25.5" x14ac:dyDescent="0.2">
      <c r="A46" s="11" t="s">
        <v>136</v>
      </c>
      <c r="B46" s="11" t="s">
        <v>138</v>
      </c>
      <c r="C46" s="12" t="s">
        <v>137</v>
      </c>
      <c r="D46" s="13" t="s">
        <v>139</v>
      </c>
      <c r="E46" s="14">
        <v>80000</v>
      </c>
      <c r="F46" s="13">
        <v>80000</v>
      </c>
      <c r="G46" s="13">
        <v>0</v>
      </c>
      <c r="H46" s="13">
        <v>0</v>
      </c>
      <c r="I46" s="13">
        <v>0</v>
      </c>
      <c r="J46" s="14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4">
        <f t="shared" si="1"/>
        <v>80000</v>
      </c>
    </row>
    <row r="47" spans="1:16" ht="25.5" x14ac:dyDescent="0.2">
      <c r="A47" s="11" t="s">
        <v>140</v>
      </c>
      <c r="B47" s="11" t="s">
        <v>141</v>
      </c>
      <c r="C47" s="12" t="s">
        <v>137</v>
      </c>
      <c r="D47" s="13" t="s">
        <v>142</v>
      </c>
      <c r="E47" s="14">
        <v>0</v>
      </c>
      <c r="F47" s="13">
        <v>0</v>
      </c>
      <c r="G47" s="13">
        <v>0</v>
      </c>
      <c r="H47" s="13">
        <v>0</v>
      </c>
      <c r="I47" s="13">
        <v>0</v>
      </c>
      <c r="J47" s="14">
        <v>22000</v>
      </c>
      <c r="K47" s="13">
        <v>0</v>
      </c>
      <c r="L47" s="13">
        <v>22000</v>
      </c>
      <c r="M47" s="13">
        <v>0</v>
      </c>
      <c r="N47" s="13">
        <v>0</v>
      </c>
      <c r="O47" s="13">
        <v>0</v>
      </c>
      <c r="P47" s="14">
        <f t="shared" si="1"/>
        <v>22000</v>
      </c>
    </row>
    <row r="48" spans="1:16" x14ac:dyDescent="0.2">
      <c r="A48" s="5" t="s">
        <v>143</v>
      </c>
      <c r="B48" s="6"/>
      <c r="C48" s="7"/>
      <c r="D48" s="8" t="s">
        <v>144</v>
      </c>
      <c r="E48" s="9">
        <v>72147900</v>
      </c>
      <c r="F48" s="10">
        <v>72147900</v>
      </c>
      <c r="G48" s="10">
        <v>45076858</v>
      </c>
      <c r="H48" s="10">
        <v>7997460</v>
      </c>
      <c r="I48" s="10">
        <v>0</v>
      </c>
      <c r="J48" s="9">
        <v>11424080</v>
      </c>
      <c r="K48" s="10">
        <v>9374200</v>
      </c>
      <c r="L48" s="10">
        <v>2049880</v>
      </c>
      <c r="M48" s="10">
        <v>32800</v>
      </c>
      <c r="N48" s="10">
        <v>0</v>
      </c>
      <c r="O48" s="10">
        <v>9374200</v>
      </c>
      <c r="P48" s="9">
        <f t="shared" si="1"/>
        <v>83571980</v>
      </c>
    </row>
    <row r="49" spans="1:16" ht="25.5" x14ac:dyDescent="0.2">
      <c r="A49" s="5" t="s">
        <v>145</v>
      </c>
      <c r="B49" s="6"/>
      <c r="C49" s="7"/>
      <c r="D49" s="8" t="s">
        <v>146</v>
      </c>
      <c r="E49" s="9">
        <v>72147900</v>
      </c>
      <c r="F49" s="10">
        <v>72147900</v>
      </c>
      <c r="G49" s="10">
        <v>45076858</v>
      </c>
      <c r="H49" s="10">
        <v>7997460</v>
      </c>
      <c r="I49" s="10">
        <v>0</v>
      </c>
      <c r="J49" s="9">
        <v>11424080</v>
      </c>
      <c r="K49" s="10">
        <v>9374200</v>
      </c>
      <c r="L49" s="10">
        <v>2049880</v>
      </c>
      <c r="M49" s="10">
        <v>32800</v>
      </c>
      <c r="N49" s="10">
        <v>0</v>
      </c>
      <c r="O49" s="10">
        <v>9374200</v>
      </c>
      <c r="P49" s="9">
        <f t="shared" si="1"/>
        <v>83571980</v>
      </c>
    </row>
    <row r="50" spans="1:16" ht="38.25" x14ac:dyDescent="0.2">
      <c r="A50" s="11" t="s">
        <v>147</v>
      </c>
      <c r="B50" s="11" t="s">
        <v>25</v>
      </c>
      <c r="C50" s="12" t="s">
        <v>21</v>
      </c>
      <c r="D50" s="13" t="s">
        <v>26</v>
      </c>
      <c r="E50" s="14">
        <v>1601110</v>
      </c>
      <c r="F50" s="13">
        <v>1601110</v>
      </c>
      <c r="G50" s="13">
        <v>1201000</v>
      </c>
      <c r="H50" s="13">
        <v>66560</v>
      </c>
      <c r="I50" s="13">
        <v>0</v>
      </c>
      <c r="J50" s="14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4">
        <f t="shared" si="1"/>
        <v>1601110</v>
      </c>
    </row>
    <row r="51" spans="1:16" x14ac:dyDescent="0.2">
      <c r="A51" s="11" t="s">
        <v>148</v>
      </c>
      <c r="B51" s="11" t="s">
        <v>58</v>
      </c>
      <c r="C51" s="12" t="s">
        <v>149</v>
      </c>
      <c r="D51" s="13" t="s">
        <v>150</v>
      </c>
      <c r="E51" s="14">
        <v>4106300</v>
      </c>
      <c r="F51" s="13">
        <v>4106300</v>
      </c>
      <c r="G51" s="13">
        <v>2122730</v>
      </c>
      <c r="H51" s="13">
        <v>1032700</v>
      </c>
      <c r="I51" s="13">
        <v>0</v>
      </c>
      <c r="J51" s="14">
        <v>284000</v>
      </c>
      <c r="K51" s="13">
        <v>22000</v>
      </c>
      <c r="L51" s="13">
        <v>262000</v>
      </c>
      <c r="M51" s="13">
        <v>0</v>
      </c>
      <c r="N51" s="13">
        <v>0</v>
      </c>
      <c r="O51" s="13">
        <v>22000</v>
      </c>
      <c r="P51" s="14">
        <f t="shared" si="1"/>
        <v>4390300</v>
      </c>
    </row>
    <row r="52" spans="1:16" ht="38.25" x14ac:dyDescent="0.2">
      <c r="A52" s="11" t="s">
        <v>151</v>
      </c>
      <c r="B52" s="11" t="s">
        <v>153</v>
      </c>
      <c r="C52" s="12" t="s">
        <v>152</v>
      </c>
      <c r="D52" s="13" t="s">
        <v>154</v>
      </c>
      <c r="E52" s="14">
        <v>27035590</v>
      </c>
      <c r="F52" s="13">
        <v>27035590</v>
      </c>
      <c r="G52" s="13">
        <v>12166490</v>
      </c>
      <c r="H52" s="13">
        <v>6789160</v>
      </c>
      <c r="I52" s="13">
        <v>0</v>
      </c>
      <c r="J52" s="14">
        <v>4133112</v>
      </c>
      <c r="K52" s="13">
        <v>3467832</v>
      </c>
      <c r="L52" s="13">
        <v>665280</v>
      </c>
      <c r="M52" s="13">
        <v>0</v>
      </c>
      <c r="N52" s="13">
        <v>0</v>
      </c>
      <c r="O52" s="13">
        <v>3467832</v>
      </c>
      <c r="P52" s="14">
        <f t="shared" si="1"/>
        <v>31168702</v>
      </c>
    </row>
    <row r="53" spans="1:16" ht="38.25" x14ac:dyDescent="0.2">
      <c r="A53" s="11" t="s">
        <v>155</v>
      </c>
      <c r="B53" s="11" t="s">
        <v>156</v>
      </c>
      <c r="C53" s="12" t="s">
        <v>152</v>
      </c>
      <c r="D53" s="13" t="s">
        <v>157</v>
      </c>
      <c r="E53" s="14">
        <v>28668100</v>
      </c>
      <c r="F53" s="13">
        <v>28668100</v>
      </c>
      <c r="G53" s="13">
        <v>23498500</v>
      </c>
      <c r="H53" s="13">
        <v>0</v>
      </c>
      <c r="I53" s="13">
        <v>0</v>
      </c>
      <c r="J53" s="14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4">
        <f t="shared" si="1"/>
        <v>28668100</v>
      </c>
    </row>
    <row r="54" spans="1:16" ht="25.5" x14ac:dyDescent="0.2">
      <c r="A54" s="11" t="s">
        <v>158</v>
      </c>
      <c r="B54" s="11" t="s">
        <v>160</v>
      </c>
      <c r="C54" s="12" t="s">
        <v>159</v>
      </c>
      <c r="D54" s="13" t="s">
        <v>161</v>
      </c>
      <c r="E54" s="14">
        <v>76520</v>
      </c>
      <c r="F54" s="13">
        <v>76520</v>
      </c>
      <c r="G54" s="13">
        <v>52800</v>
      </c>
      <c r="H54" s="13">
        <v>2520</v>
      </c>
      <c r="I54" s="13">
        <v>0</v>
      </c>
      <c r="J54" s="14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4">
        <f t="shared" si="1"/>
        <v>76520</v>
      </c>
    </row>
    <row r="55" spans="1:16" ht="25.5" x14ac:dyDescent="0.2">
      <c r="A55" s="11" t="s">
        <v>162</v>
      </c>
      <c r="B55" s="11" t="s">
        <v>163</v>
      </c>
      <c r="C55" s="12" t="s">
        <v>159</v>
      </c>
      <c r="D55" s="13" t="s">
        <v>164</v>
      </c>
      <c r="E55" s="14">
        <v>5967360</v>
      </c>
      <c r="F55" s="13">
        <v>5967360</v>
      </c>
      <c r="G55" s="13">
        <v>2896820</v>
      </c>
      <c r="H55" s="13">
        <v>106520</v>
      </c>
      <c r="I55" s="13">
        <v>0</v>
      </c>
      <c r="J55" s="14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4">
        <f t="shared" si="1"/>
        <v>5967360</v>
      </c>
    </row>
    <row r="56" spans="1:16" x14ac:dyDescent="0.2">
      <c r="A56" s="11" t="s">
        <v>165</v>
      </c>
      <c r="B56" s="11" t="s">
        <v>166</v>
      </c>
      <c r="C56" s="12" t="s">
        <v>159</v>
      </c>
      <c r="D56" s="13" t="s">
        <v>167</v>
      </c>
      <c r="E56" s="14">
        <v>143520</v>
      </c>
      <c r="F56" s="13">
        <v>143520</v>
      </c>
      <c r="G56" s="13">
        <v>0</v>
      </c>
      <c r="H56" s="13">
        <v>0</v>
      </c>
      <c r="I56" s="13">
        <v>0</v>
      </c>
      <c r="J56" s="14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4">
        <f t="shared" si="1"/>
        <v>143520</v>
      </c>
    </row>
    <row r="57" spans="1:16" ht="76.5" x14ac:dyDescent="0.2">
      <c r="A57" s="11" t="s">
        <v>168</v>
      </c>
      <c r="B57" s="11" t="s">
        <v>169</v>
      </c>
      <c r="C57" s="12" t="s">
        <v>159</v>
      </c>
      <c r="D57" s="13" t="s">
        <v>170</v>
      </c>
      <c r="E57" s="14">
        <v>0</v>
      </c>
      <c r="F57" s="13">
        <v>0</v>
      </c>
      <c r="G57" s="13">
        <v>0</v>
      </c>
      <c r="H57" s="13">
        <v>0</v>
      </c>
      <c r="I57" s="13">
        <v>0</v>
      </c>
      <c r="J57" s="14">
        <v>115168</v>
      </c>
      <c r="K57" s="13">
        <v>115168</v>
      </c>
      <c r="L57" s="13">
        <v>0</v>
      </c>
      <c r="M57" s="13">
        <v>0</v>
      </c>
      <c r="N57" s="13">
        <v>0</v>
      </c>
      <c r="O57" s="13">
        <v>115168</v>
      </c>
      <c r="P57" s="14">
        <f t="shared" si="1"/>
        <v>115168</v>
      </c>
    </row>
    <row r="58" spans="1:16" ht="76.5" x14ac:dyDescent="0.2">
      <c r="A58" s="11" t="s">
        <v>171</v>
      </c>
      <c r="B58" s="11" t="s">
        <v>172</v>
      </c>
      <c r="C58" s="12" t="s">
        <v>159</v>
      </c>
      <c r="D58" s="13" t="s">
        <v>173</v>
      </c>
      <c r="E58" s="14">
        <v>0</v>
      </c>
      <c r="F58" s="13">
        <v>0</v>
      </c>
      <c r="G58" s="13">
        <v>0</v>
      </c>
      <c r="H58" s="13">
        <v>0</v>
      </c>
      <c r="I58" s="13">
        <v>0</v>
      </c>
      <c r="J58" s="14">
        <v>507200</v>
      </c>
      <c r="K58" s="13">
        <v>507200</v>
      </c>
      <c r="L58" s="13">
        <v>0</v>
      </c>
      <c r="M58" s="13">
        <v>0</v>
      </c>
      <c r="N58" s="13">
        <v>0</v>
      </c>
      <c r="O58" s="13">
        <v>507200</v>
      </c>
      <c r="P58" s="14">
        <f t="shared" si="1"/>
        <v>507200</v>
      </c>
    </row>
    <row r="59" spans="1:16" ht="76.5" x14ac:dyDescent="0.2">
      <c r="A59" s="11" t="s">
        <v>174</v>
      </c>
      <c r="B59" s="11" t="s">
        <v>175</v>
      </c>
      <c r="C59" s="12" t="s">
        <v>159</v>
      </c>
      <c r="D59" s="13" t="s">
        <v>176</v>
      </c>
      <c r="E59" s="14">
        <v>63400</v>
      </c>
      <c r="F59" s="13">
        <v>63400</v>
      </c>
      <c r="G59" s="13">
        <v>51967</v>
      </c>
      <c r="H59" s="13">
        <v>0</v>
      </c>
      <c r="I59" s="13">
        <v>0</v>
      </c>
      <c r="J59" s="14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4">
        <f t="shared" si="1"/>
        <v>63400</v>
      </c>
    </row>
    <row r="60" spans="1:16" ht="76.5" x14ac:dyDescent="0.2">
      <c r="A60" s="11" t="s">
        <v>177</v>
      </c>
      <c r="B60" s="11" t="s">
        <v>178</v>
      </c>
      <c r="C60" s="12" t="s">
        <v>159</v>
      </c>
      <c r="D60" s="13" t="s">
        <v>179</v>
      </c>
      <c r="E60" s="14">
        <v>0</v>
      </c>
      <c r="F60" s="13">
        <v>0</v>
      </c>
      <c r="G60" s="13">
        <v>0</v>
      </c>
      <c r="H60" s="13">
        <v>0</v>
      </c>
      <c r="I60" s="13">
        <v>0</v>
      </c>
      <c r="J60" s="14">
        <v>242200</v>
      </c>
      <c r="K60" s="13">
        <v>0</v>
      </c>
      <c r="L60" s="13">
        <v>242200</v>
      </c>
      <c r="M60" s="13">
        <v>0</v>
      </c>
      <c r="N60" s="13">
        <v>0</v>
      </c>
      <c r="O60" s="13">
        <v>0</v>
      </c>
      <c r="P60" s="14">
        <f t="shared" si="1"/>
        <v>242200</v>
      </c>
    </row>
    <row r="61" spans="1:16" x14ac:dyDescent="0.2">
      <c r="A61" s="11" t="s">
        <v>180</v>
      </c>
      <c r="B61" s="11" t="s">
        <v>181</v>
      </c>
      <c r="C61" s="12" t="s">
        <v>159</v>
      </c>
      <c r="D61" s="13" t="s">
        <v>182</v>
      </c>
      <c r="E61" s="14">
        <v>0</v>
      </c>
      <c r="F61" s="13">
        <v>0</v>
      </c>
      <c r="G61" s="13">
        <v>0</v>
      </c>
      <c r="H61" s="13">
        <v>0</v>
      </c>
      <c r="I61" s="13">
        <v>0</v>
      </c>
      <c r="J61" s="14">
        <v>5262000</v>
      </c>
      <c r="K61" s="13">
        <v>5262000</v>
      </c>
      <c r="L61" s="13">
        <v>0</v>
      </c>
      <c r="M61" s="13">
        <v>0</v>
      </c>
      <c r="N61" s="13">
        <v>0</v>
      </c>
      <c r="O61" s="13">
        <v>5262000</v>
      </c>
      <c r="P61" s="14">
        <f t="shared" si="1"/>
        <v>5262000</v>
      </c>
    </row>
    <row r="62" spans="1:16" ht="51" x14ac:dyDescent="0.2">
      <c r="A62" s="11" t="s">
        <v>183</v>
      </c>
      <c r="B62" s="11" t="s">
        <v>184</v>
      </c>
      <c r="C62" s="12" t="s">
        <v>159</v>
      </c>
      <c r="D62" s="13" t="s">
        <v>185</v>
      </c>
      <c r="E62" s="14">
        <v>0</v>
      </c>
      <c r="F62" s="13">
        <v>0</v>
      </c>
      <c r="G62" s="13">
        <v>0</v>
      </c>
      <c r="H62" s="13">
        <v>0</v>
      </c>
      <c r="I62" s="13">
        <v>0</v>
      </c>
      <c r="J62" s="14">
        <v>840400</v>
      </c>
      <c r="K62" s="13">
        <v>0</v>
      </c>
      <c r="L62" s="13">
        <v>840400</v>
      </c>
      <c r="M62" s="13">
        <v>0</v>
      </c>
      <c r="N62" s="13">
        <v>0</v>
      </c>
      <c r="O62" s="13">
        <v>0</v>
      </c>
      <c r="P62" s="14">
        <f t="shared" si="1"/>
        <v>840400</v>
      </c>
    </row>
    <row r="63" spans="1:16" ht="89.25" x14ac:dyDescent="0.2">
      <c r="A63" s="11" t="s">
        <v>186</v>
      </c>
      <c r="B63" s="11" t="s">
        <v>187</v>
      </c>
      <c r="C63" s="12" t="s">
        <v>159</v>
      </c>
      <c r="D63" s="13" t="s">
        <v>188</v>
      </c>
      <c r="E63" s="14">
        <v>0</v>
      </c>
      <c r="F63" s="13">
        <v>0</v>
      </c>
      <c r="G63" s="13">
        <v>0</v>
      </c>
      <c r="H63" s="13">
        <v>0</v>
      </c>
      <c r="I63" s="13">
        <v>0</v>
      </c>
      <c r="J63" s="14">
        <v>40000</v>
      </c>
      <c r="K63" s="13">
        <v>0</v>
      </c>
      <c r="L63" s="13">
        <v>40000</v>
      </c>
      <c r="M63" s="13">
        <v>32800</v>
      </c>
      <c r="N63" s="13">
        <v>0</v>
      </c>
      <c r="O63" s="13">
        <v>0</v>
      </c>
      <c r="P63" s="14">
        <f t="shared" si="1"/>
        <v>40000</v>
      </c>
    </row>
    <row r="64" spans="1:16" ht="51" x14ac:dyDescent="0.2">
      <c r="A64" s="11" t="s">
        <v>189</v>
      </c>
      <c r="B64" s="11" t="s">
        <v>190</v>
      </c>
      <c r="C64" s="12" t="s">
        <v>159</v>
      </c>
      <c r="D64" s="13" t="s">
        <v>191</v>
      </c>
      <c r="E64" s="14">
        <v>3765600</v>
      </c>
      <c r="F64" s="13">
        <v>3765600</v>
      </c>
      <c r="G64" s="13">
        <v>3086551</v>
      </c>
      <c r="H64" s="13">
        <v>0</v>
      </c>
      <c r="I64" s="13">
        <v>0</v>
      </c>
      <c r="J64" s="14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4">
        <f t="shared" si="1"/>
        <v>3765600</v>
      </c>
    </row>
    <row r="65" spans="1:16" ht="38.25" x14ac:dyDescent="0.2">
      <c r="A65" s="11" t="s">
        <v>192</v>
      </c>
      <c r="B65" s="11" t="s">
        <v>193</v>
      </c>
      <c r="C65" s="12" t="s">
        <v>159</v>
      </c>
      <c r="D65" s="13" t="s">
        <v>194</v>
      </c>
      <c r="E65" s="14">
        <v>720400</v>
      </c>
      <c r="F65" s="13">
        <v>720400</v>
      </c>
      <c r="G65" s="13">
        <v>0</v>
      </c>
      <c r="H65" s="13">
        <v>0</v>
      </c>
      <c r="I65" s="13">
        <v>0</v>
      </c>
      <c r="J65" s="14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4">
        <f t="shared" si="1"/>
        <v>720400</v>
      </c>
    </row>
    <row r="66" spans="1:16" x14ac:dyDescent="0.2">
      <c r="A66" s="5" t="s">
        <v>195</v>
      </c>
      <c r="B66" s="6"/>
      <c r="C66" s="7"/>
      <c r="D66" s="8" t="s">
        <v>196</v>
      </c>
      <c r="E66" s="9">
        <v>8040150</v>
      </c>
      <c r="F66" s="10">
        <v>7740150</v>
      </c>
      <c r="G66" s="10">
        <v>1687000</v>
      </c>
      <c r="H66" s="10">
        <v>81100</v>
      </c>
      <c r="I66" s="10">
        <v>0</v>
      </c>
      <c r="J66" s="9">
        <v>6723050</v>
      </c>
      <c r="K66" s="10">
        <v>6723050</v>
      </c>
      <c r="L66" s="10">
        <v>0</v>
      </c>
      <c r="M66" s="10">
        <v>0</v>
      </c>
      <c r="N66" s="10">
        <v>0</v>
      </c>
      <c r="O66" s="10">
        <v>6723050</v>
      </c>
      <c r="P66" s="9">
        <f t="shared" si="1"/>
        <v>14763200</v>
      </c>
    </row>
    <row r="67" spans="1:16" x14ac:dyDescent="0.2">
      <c r="A67" s="5" t="s">
        <v>197</v>
      </c>
      <c r="B67" s="6"/>
      <c r="C67" s="7"/>
      <c r="D67" s="8" t="s">
        <v>198</v>
      </c>
      <c r="E67" s="9">
        <v>8040150</v>
      </c>
      <c r="F67" s="10">
        <v>7740150</v>
      </c>
      <c r="G67" s="10">
        <v>1687000</v>
      </c>
      <c r="H67" s="10">
        <v>81100</v>
      </c>
      <c r="I67" s="10">
        <v>0</v>
      </c>
      <c r="J67" s="9">
        <v>6723050</v>
      </c>
      <c r="K67" s="10">
        <v>6723050</v>
      </c>
      <c r="L67" s="10">
        <v>0</v>
      </c>
      <c r="M67" s="10">
        <v>0</v>
      </c>
      <c r="N67" s="10">
        <v>0</v>
      </c>
      <c r="O67" s="10">
        <v>6723050</v>
      </c>
      <c r="P67" s="9">
        <f t="shared" si="1"/>
        <v>14763200</v>
      </c>
    </row>
    <row r="68" spans="1:16" ht="38.25" x14ac:dyDescent="0.2">
      <c r="A68" s="11" t="s">
        <v>199</v>
      </c>
      <c r="B68" s="11" t="s">
        <v>25</v>
      </c>
      <c r="C68" s="12" t="s">
        <v>21</v>
      </c>
      <c r="D68" s="13" t="s">
        <v>26</v>
      </c>
      <c r="E68" s="14">
        <v>2252450</v>
      </c>
      <c r="F68" s="13">
        <v>2252450</v>
      </c>
      <c r="G68" s="13">
        <v>1687000</v>
      </c>
      <c r="H68" s="13">
        <v>81100</v>
      </c>
      <c r="I68" s="13">
        <v>0</v>
      </c>
      <c r="J68" s="14">
        <v>26850</v>
      </c>
      <c r="K68" s="13">
        <v>26850</v>
      </c>
      <c r="L68" s="13">
        <v>0</v>
      </c>
      <c r="M68" s="13">
        <v>0</v>
      </c>
      <c r="N68" s="13">
        <v>0</v>
      </c>
      <c r="O68" s="13">
        <v>26850</v>
      </c>
      <c r="P68" s="14">
        <f t="shared" si="1"/>
        <v>2279300</v>
      </c>
    </row>
    <row r="69" spans="1:16" x14ac:dyDescent="0.2">
      <c r="A69" s="11" t="s">
        <v>200</v>
      </c>
      <c r="B69" s="11" t="s">
        <v>201</v>
      </c>
      <c r="C69" s="12" t="s">
        <v>28</v>
      </c>
      <c r="D69" s="13" t="s">
        <v>202</v>
      </c>
      <c r="E69" s="14">
        <v>300000</v>
      </c>
      <c r="F69" s="13">
        <v>0</v>
      </c>
      <c r="G69" s="13">
        <v>0</v>
      </c>
      <c r="H69" s="13">
        <v>0</v>
      </c>
      <c r="I69" s="13">
        <v>0</v>
      </c>
      <c r="J69" s="14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4">
        <f t="shared" si="1"/>
        <v>300000</v>
      </c>
    </row>
    <row r="70" spans="1:16" ht="76.5" x14ac:dyDescent="0.2">
      <c r="A70" s="11" t="s">
        <v>203</v>
      </c>
      <c r="B70" s="11" t="s">
        <v>204</v>
      </c>
      <c r="C70" s="12" t="s">
        <v>29</v>
      </c>
      <c r="D70" s="13" t="s">
        <v>205</v>
      </c>
      <c r="E70" s="14">
        <v>0</v>
      </c>
      <c r="F70" s="13">
        <v>0</v>
      </c>
      <c r="G70" s="13">
        <v>0</v>
      </c>
      <c r="H70" s="13">
        <v>0</v>
      </c>
      <c r="I70" s="13">
        <v>0</v>
      </c>
      <c r="J70" s="14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4">
        <f t="shared" si="1"/>
        <v>0</v>
      </c>
    </row>
    <row r="71" spans="1:16" x14ac:dyDescent="0.2">
      <c r="A71" s="11" t="s">
        <v>206</v>
      </c>
      <c r="B71" s="11" t="s">
        <v>207</v>
      </c>
      <c r="C71" s="12" t="s">
        <v>29</v>
      </c>
      <c r="D71" s="13" t="s">
        <v>208</v>
      </c>
      <c r="E71" s="14">
        <v>1784700</v>
      </c>
      <c r="F71" s="13">
        <v>1784700</v>
      </c>
      <c r="G71" s="13">
        <v>0</v>
      </c>
      <c r="H71" s="13">
        <v>0</v>
      </c>
      <c r="I71" s="13">
        <v>0</v>
      </c>
      <c r="J71" s="14">
        <v>1471200</v>
      </c>
      <c r="K71" s="13">
        <v>1471200</v>
      </c>
      <c r="L71" s="13">
        <v>0</v>
      </c>
      <c r="M71" s="13">
        <v>0</v>
      </c>
      <c r="N71" s="13">
        <v>0</v>
      </c>
      <c r="O71" s="13">
        <v>1471200</v>
      </c>
      <c r="P71" s="14">
        <f t="shared" si="1"/>
        <v>3255900</v>
      </c>
    </row>
    <row r="72" spans="1:16" ht="38.25" x14ac:dyDescent="0.2">
      <c r="A72" s="11" t="s">
        <v>209</v>
      </c>
      <c r="B72" s="11" t="s">
        <v>210</v>
      </c>
      <c r="C72" s="12" t="s">
        <v>29</v>
      </c>
      <c r="D72" s="13" t="s">
        <v>211</v>
      </c>
      <c r="E72" s="14">
        <v>3703000</v>
      </c>
      <c r="F72" s="13">
        <v>3703000</v>
      </c>
      <c r="G72" s="13">
        <v>0</v>
      </c>
      <c r="H72" s="13">
        <v>0</v>
      </c>
      <c r="I72" s="13">
        <v>0</v>
      </c>
      <c r="J72" s="14">
        <v>5225000</v>
      </c>
      <c r="K72" s="13">
        <v>5225000</v>
      </c>
      <c r="L72" s="13">
        <v>0</v>
      </c>
      <c r="M72" s="13">
        <v>0</v>
      </c>
      <c r="N72" s="13">
        <v>0</v>
      </c>
      <c r="O72" s="13">
        <v>5225000</v>
      </c>
      <c r="P72" s="14">
        <f t="shared" si="1"/>
        <v>8928000</v>
      </c>
    </row>
    <row r="73" spans="1:16" x14ac:dyDescent="0.2">
      <c r="A73" s="15" t="s">
        <v>212</v>
      </c>
      <c r="B73" s="16" t="s">
        <v>212</v>
      </c>
      <c r="C73" s="17" t="s">
        <v>212</v>
      </c>
      <c r="D73" s="18" t="s">
        <v>213</v>
      </c>
      <c r="E73" s="9">
        <v>125482430.64</v>
      </c>
      <c r="F73" s="9">
        <v>117326830.64</v>
      </c>
      <c r="G73" s="9">
        <v>64128453</v>
      </c>
      <c r="H73" s="9">
        <v>9842062</v>
      </c>
      <c r="I73" s="9">
        <v>7855600</v>
      </c>
      <c r="J73" s="9">
        <v>32031978</v>
      </c>
      <c r="K73" s="9">
        <v>29955098</v>
      </c>
      <c r="L73" s="9">
        <v>2076880</v>
      </c>
      <c r="M73" s="9">
        <v>32800</v>
      </c>
      <c r="N73" s="9">
        <v>0</v>
      </c>
      <c r="O73" s="9">
        <v>29955098</v>
      </c>
      <c r="P73" s="9">
        <f t="shared" si="1"/>
        <v>157514408.63999999</v>
      </c>
    </row>
    <row r="75" spans="1:16" ht="15.75" x14ac:dyDescent="0.25">
      <c r="B75" s="21" t="s">
        <v>220</v>
      </c>
      <c r="I75" s="21" t="s">
        <v>221</v>
      </c>
    </row>
  </sheetData>
  <mergeCells count="23"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M3:P3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  <mergeCell ref="A4:P4"/>
    <mergeCell ref="A5:P5"/>
    <mergeCell ref="A8:A11"/>
  </mergeCells>
  <pageMargins left="0.19685039370078741" right="0.19685039370078741" top="0.59055118110236227" bottom="0.11811023622047245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2025-12-22T12:52:51Z</cp:lastPrinted>
  <dcterms:created xsi:type="dcterms:W3CDTF">2025-12-12T14:50:35Z</dcterms:created>
  <dcterms:modified xsi:type="dcterms:W3CDTF">2025-12-22T12:52:56Z</dcterms:modified>
</cp:coreProperties>
</file>