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27795" windowHeight="13875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analiz_vd0!$7:$8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</calcChain>
</file>

<file path=xl/sharedStrings.xml><?xml version="1.0" encoding="utf-8"?>
<sst xmlns="http://schemas.openxmlformats.org/spreadsheetml/2006/main" count="54" uniqueCount="46">
  <si>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</si>
  <si>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</si>
  <si>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</si>
  <si>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</si>
  <si>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</si>
  <si>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</si>
  <si>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</si>
  <si>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(грн)</t>
  </si>
  <si>
    <t>Інші кошти спеціального фонду</t>
  </si>
  <si>
    <t>01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</si>
  <si>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</si>
  <si>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</si>
  <si>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3132</t>
  </si>
  <si>
    <t>Капітальний ремонт інших об`єктів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</si>
  <si>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</si>
  <si>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</si>
  <si>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3122</t>
  </si>
  <si>
    <t>Капітальне будівництво (придбання) інших об`єктів</t>
  </si>
  <si>
    <t>7350</t>
  </si>
  <si>
    <t>Розроблення схем планування та забудови територій (містобудівної документації)</t>
  </si>
  <si>
    <t>2281</t>
  </si>
  <si>
    <t>Дослідження і розробки, окремі заходи розвитку по реалізації державних (регіональних) програм</t>
  </si>
  <si>
    <t>7670</t>
  </si>
  <si>
    <t>Внески до статутного капіталу суб`єктів господарювання</t>
  </si>
  <si>
    <t>3210</t>
  </si>
  <si>
    <t>Капітальні трансферти підприємствам (установам, організаціям)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</si>
  <si>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</si>
  <si>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</si>
  <si>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</si>
  <si>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</si>
  <si>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06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</si>
  <si>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</si>
  <si>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</si>
  <si>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3110</t>
  </si>
  <si>
    <t>Придбання обладнання і предметів довгострокового користування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</si>
  <si>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</si>
  <si>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</si>
  <si>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</si>
  <si>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</si>
  <si>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 xml:space="preserve"> </t>
  </si>
  <si>
    <t xml:space="preserve">Усього </t>
  </si>
  <si>
    <t xml:space="preserve">Аналіз виконання видатків за І квартал 2026 року </t>
  </si>
  <si>
    <t xml:space="preserve">Секретар сільської ради </t>
  </si>
  <si>
    <t>Олександр ТЕРЕЩУК</t>
  </si>
  <si>
    <t xml:space="preserve">Додаток 4 </t>
  </si>
  <si>
    <r>
      <t xml:space="preserve">до рішення сесії від 27.05.2026 № </t>
    </r>
    <r>
      <rPr>
        <u/>
        <sz val="10"/>
        <rFont val="Arial"/>
        <family val="2"/>
        <charset val="204"/>
      </rPr>
      <t>4509</t>
    </r>
    <r>
      <rPr>
        <sz val="10"/>
        <rFont val="Arial"/>
        <charset val="204"/>
      </rPr>
      <t xml:space="preserve"> "Про затвердження звіту про виконання сільського бюджету за І квартал 2026 року"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</si>
</sst>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2" fillId="22" borderId="10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4" fontId="28" fillId="0" borderId="0" xfId="1" applyNumberFormat="1" applyFont="1" applyAlignment="1">
      <alignment vertical="center"/>
    </xf>
    <xf numFmtId="0" fontId="29" fillId="0" borderId="0" xfId="0" applyFont="1"/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 wrapText="1"/>
    </xf>
    <xf numFmtId="4" fontId="1" fillId="0" borderId="0" xfId="1" applyNumberFormat="1" applyBorder="1" applyAlignment="1">
      <alignment vertical="center"/>
    </xf>
    <xf numFmtId="4" fontId="27" fillId="2" borderId="0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29" fillId="0" borderId="0" xfId="0" applyFont="1" applyAlignment="1">
      <alignment horizont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4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topLeftCell="B1" workbookViewId="0">
      <selection activeCell="B30" sqref="A30:XFD30"/>
    </sheetView>
  </sheetViews>
  <sheetFormatPr defaultRowHeight="12.75" x14ac:dyDescent="0.2"/>
  <cols>
    <col min="1" max="1" width="0" style="1" hidden="1" customWidth="1"/>
    <col min="2" max="2" width="7.42578125" style="8" customWidth="1"/>
    <col min="3" max="3" width="50.7109375" style="7" customWidth="1"/>
    <col min="4" max="4" width="14" style="1" customWidth="1"/>
    <col min="5" max="5" width="13.5703125" style="1" customWidth="1"/>
    <col min="6" max="6" width="14.140625" style="1" customWidth="1"/>
    <col min="7" max="7" width="13" style="1" customWidth="1"/>
    <col min="8" max="8" width="14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x14ac:dyDescent="0.2">
      <c r="F1" s="1" t="s">
        <v>44</v>
      </c>
    </row>
    <row r="2" spans="1:9" x14ac:dyDescent="0.2">
      <c r="F2" s="26" t="s">
        <v>45</v>
      </c>
      <c r="G2" s="27"/>
      <c r="H2" s="27"/>
    </row>
    <row r="3" spans="1:9" ht="42" customHeight="1" x14ac:dyDescent="0.2">
      <c r="F3" s="27"/>
      <c r="G3" s="27"/>
      <c r="H3" s="27"/>
    </row>
    <row r="4" spans="1:9" ht="18" x14ac:dyDescent="0.25">
      <c r="B4" s="24" t="s">
        <v>41</v>
      </c>
      <c r="C4" s="24"/>
      <c r="D4" s="24"/>
      <c r="E4" s="24"/>
      <c r="F4" s="24"/>
      <c r="G4" s="24"/>
      <c r="H4" s="24"/>
    </row>
    <row r="5" spans="1:9" x14ac:dyDescent="0.2">
      <c r="B5" s="25" t="s">
        <v>8</v>
      </c>
      <c r="C5" s="25"/>
      <c r="D5" s="25"/>
      <c r="E5" s="25"/>
      <c r="F5" s="25"/>
      <c r="G5" s="25"/>
      <c r="H5" s="25"/>
    </row>
    <row r="6" spans="1:9" x14ac:dyDescent="0.2">
      <c r="H6" s="2" t="s">
        <v>7</v>
      </c>
    </row>
    <row r="7" spans="1:9" s="4" customFormat="1" ht="63.75" x14ac:dyDescent="0.2">
      <c r="A7" s="10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</row>
    <row r="8" spans="1:9" x14ac:dyDescent="0.2">
      <c r="A8" s="11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8</v>
      </c>
      <c r="H8" s="5">
        <v>16</v>
      </c>
    </row>
    <row r="9" spans="1:9" x14ac:dyDescent="0.2">
      <c r="A9" s="12">
        <v>1</v>
      </c>
      <c r="B9" s="13" t="s">
        <v>9</v>
      </c>
      <c r="C9" s="14"/>
      <c r="D9" s="15">
        <v>529000</v>
      </c>
      <c r="E9" s="15">
        <v>1452000</v>
      </c>
      <c r="F9" s="15">
        <v>14750</v>
      </c>
      <c r="G9" s="15">
        <v>0</v>
      </c>
      <c r="H9" s="16">
        <f t="shared" ref="H9:H29" si="0">IF(F9=0,0,(G9/F9)*100)</f>
        <v>0</v>
      </c>
      <c r="I9" s="6"/>
    </row>
    <row r="10" spans="1:9" ht="51" x14ac:dyDescent="0.2">
      <c r="A10" s="12">
        <v>1</v>
      </c>
      <c r="B10" s="13" t="s">
        <v>10</v>
      </c>
      <c r="C10" s="14" t="s">
        <v>11</v>
      </c>
      <c r="D10" s="15">
        <v>0</v>
      </c>
      <c r="E10" s="15">
        <v>700000</v>
      </c>
      <c r="F10" s="15">
        <v>0</v>
      </c>
      <c r="G10" s="15">
        <v>0</v>
      </c>
      <c r="H10" s="16">
        <f t="shared" si="0"/>
        <v>0</v>
      </c>
      <c r="I10" s="6"/>
    </row>
    <row r="11" spans="1:9" x14ac:dyDescent="0.2">
      <c r="A11" s="12">
        <v>0</v>
      </c>
      <c r="B11" s="13" t="s">
        <v>12</v>
      </c>
      <c r="C11" s="14" t="s">
        <v>13</v>
      </c>
      <c r="D11" s="15">
        <v>0</v>
      </c>
      <c r="E11" s="15">
        <v>700000</v>
      </c>
      <c r="F11" s="15">
        <v>0</v>
      </c>
      <c r="G11" s="15">
        <v>0</v>
      </c>
      <c r="H11" s="16">
        <f t="shared" si="0"/>
        <v>0</v>
      </c>
      <c r="I11" s="6"/>
    </row>
    <row r="12" spans="1:9" ht="51" x14ac:dyDescent="0.2">
      <c r="A12" s="12">
        <v>1</v>
      </c>
      <c r="B12" s="13" t="s">
        <v>14</v>
      </c>
      <c r="C12" s="14" t="s">
        <v>15</v>
      </c>
      <c r="D12" s="15">
        <v>300000</v>
      </c>
      <c r="E12" s="15">
        <v>300000</v>
      </c>
      <c r="F12" s="15">
        <v>0</v>
      </c>
      <c r="G12" s="15">
        <v>0</v>
      </c>
      <c r="H12" s="16">
        <f t="shared" si="0"/>
        <v>0</v>
      </c>
      <c r="I12" s="6"/>
    </row>
    <row r="13" spans="1:9" x14ac:dyDescent="0.2">
      <c r="A13" s="12">
        <v>0</v>
      </c>
      <c r="B13" s="13" t="s">
        <v>16</v>
      </c>
      <c r="C13" s="14" t="s">
        <v>17</v>
      </c>
      <c r="D13" s="15">
        <v>300000</v>
      </c>
      <c r="E13" s="15">
        <v>300000</v>
      </c>
      <c r="F13" s="15">
        <v>0</v>
      </c>
      <c r="G13" s="15">
        <v>0</v>
      </c>
      <c r="H13" s="16">
        <f t="shared" si="0"/>
        <v>0</v>
      </c>
      <c r="I13" s="6"/>
    </row>
    <row r="14" spans="1:9" ht="25.5" x14ac:dyDescent="0.2">
      <c r="A14" s="12">
        <v>1</v>
      </c>
      <c r="B14" s="13" t="s">
        <v>18</v>
      </c>
      <c r="C14" s="14" t="s">
        <v>19</v>
      </c>
      <c r="D14" s="15">
        <v>170000</v>
      </c>
      <c r="E14" s="15">
        <v>170000</v>
      </c>
      <c r="F14" s="15">
        <v>0</v>
      </c>
      <c r="G14" s="15">
        <v>0</v>
      </c>
      <c r="H14" s="16">
        <f t="shared" si="0"/>
        <v>0</v>
      </c>
      <c r="I14" s="6"/>
    </row>
    <row r="15" spans="1:9" ht="25.5" x14ac:dyDescent="0.2">
      <c r="A15" s="12">
        <v>0</v>
      </c>
      <c r="B15" s="13" t="s">
        <v>20</v>
      </c>
      <c r="C15" s="14" t="s">
        <v>21</v>
      </c>
      <c r="D15" s="15">
        <v>170000</v>
      </c>
      <c r="E15" s="15">
        <v>170000</v>
      </c>
      <c r="F15" s="15">
        <v>0</v>
      </c>
      <c r="G15" s="15">
        <v>0</v>
      </c>
      <c r="H15" s="16">
        <f t="shared" si="0"/>
        <v>0</v>
      </c>
      <c r="I15" s="6"/>
    </row>
    <row r="16" spans="1:9" ht="25.5" x14ac:dyDescent="0.2">
      <c r="A16" s="12">
        <v>1</v>
      </c>
      <c r="B16" s="13" t="s">
        <v>22</v>
      </c>
      <c r="C16" s="14" t="s">
        <v>23</v>
      </c>
      <c r="D16" s="15">
        <v>0</v>
      </c>
      <c r="E16" s="15">
        <v>223000</v>
      </c>
      <c r="F16" s="15">
        <v>0</v>
      </c>
      <c r="G16" s="15">
        <v>0</v>
      </c>
      <c r="H16" s="16">
        <f t="shared" si="0"/>
        <v>0</v>
      </c>
      <c r="I16" s="6"/>
    </row>
    <row r="17" spans="1:9" ht="25.5" x14ac:dyDescent="0.2">
      <c r="A17" s="12">
        <v>0</v>
      </c>
      <c r="B17" s="13" t="s">
        <v>24</v>
      </c>
      <c r="C17" s="14" t="s">
        <v>25</v>
      </c>
      <c r="D17" s="15">
        <v>0</v>
      </c>
      <c r="E17" s="15">
        <v>223000</v>
      </c>
      <c r="F17" s="15">
        <v>0</v>
      </c>
      <c r="G17" s="15">
        <v>0</v>
      </c>
      <c r="H17" s="16">
        <f t="shared" si="0"/>
        <v>0</v>
      </c>
      <c r="I17" s="6"/>
    </row>
    <row r="18" spans="1:9" ht="25.5" x14ac:dyDescent="0.2">
      <c r="A18" s="12">
        <v>1</v>
      </c>
      <c r="B18" s="13" t="s">
        <v>26</v>
      </c>
      <c r="C18" s="14" t="s">
        <v>27</v>
      </c>
      <c r="D18" s="15">
        <v>59000</v>
      </c>
      <c r="E18" s="15">
        <v>59000</v>
      </c>
      <c r="F18" s="15">
        <v>14750</v>
      </c>
      <c r="G18" s="15">
        <v>0</v>
      </c>
      <c r="H18" s="16">
        <f t="shared" si="0"/>
        <v>0</v>
      </c>
      <c r="I18" s="6"/>
    </row>
    <row r="19" spans="1:9" x14ac:dyDescent="0.2">
      <c r="A19" s="12">
        <v>0</v>
      </c>
      <c r="B19" s="13" t="s">
        <v>28</v>
      </c>
      <c r="C19" s="14" t="s">
        <v>29</v>
      </c>
      <c r="D19" s="15">
        <v>59000</v>
      </c>
      <c r="E19" s="15">
        <v>59000</v>
      </c>
      <c r="F19" s="15">
        <v>14750</v>
      </c>
      <c r="G19" s="15">
        <v>0</v>
      </c>
      <c r="H19" s="16">
        <f t="shared" si="0"/>
        <v>0</v>
      </c>
      <c r="I19" s="6"/>
    </row>
    <row r="20" spans="1:9" x14ac:dyDescent="0.2">
      <c r="A20" s="12">
        <v>1</v>
      </c>
      <c r="B20" s="13" t="s">
        <v>30</v>
      </c>
      <c r="C20" s="14"/>
      <c r="D20" s="15">
        <v>300000</v>
      </c>
      <c r="E20" s="15">
        <v>4286300</v>
      </c>
      <c r="F20" s="15">
        <v>3143000</v>
      </c>
      <c r="G20" s="15">
        <v>0</v>
      </c>
      <c r="H20" s="16">
        <f t="shared" si="0"/>
        <v>0</v>
      </c>
      <c r="I20" s="6"/>
    </row>
    <row r="21" spans="1:9" ht="76.5" x14ac:dyDescent="0.2">
      <c r="A21" s="12">
        <v>1</v>
      </c>
      <c r="B21" s="13" t="s">
        <v>31</v>
      </c>
      <c r="C21" s="14" t="s">
        <v>32</v>
      </c>
      <c r="D21" s="15">
        <v>0</v>
      </c>
      <c r="E21" s="15">
        <v>88000</v>
      </c>
      <c r="F21" s="15">
        <v>88000</v>
      </c>
      <c r="G21" s="15">
        <v>0</v>
      </c>
      <c r="H21" s="16">
        <f t="shared" si="0"/>
        <v>0</v>
      </c>
      <c r="I21" s="6"/>
    </row>
    <row r="22" spans="1:9" ht="25.5" x14ac:dyDescent="0.2">
      <c r="A22" s="12">
        <v>0</v>
      </c>
      <c r="B22" s="13" t="s">
        <v>33</v>
      </c>
      <c r="C22" s="14" t="s">
        <v>34</v>
      </c>
      <c r="D22" s="15">
        <v>0</v>
      </c>
      <c r="E22" s="15">
        <v>88000</v>
      </c>
      <c r="F22" s="15">
        <v>88000</v>
      </c>
      <c r="G22" s="15">
        <v>0</v>
      </c>
      <c r="H22" s="16">
        <f t="shared" si="0"/>
        <v>0</v>
      </c>
      <c r="I22" s="6"/>
    </row>
    <row r="23" spans="1:9" ht="76.5" x14ac:dyDescent="0.2">
      <c r="A23" s="12">
        <v>1</v>
      </c>
      <c r="B23" s="13" t="s">
        <v>35</v>
      </c>
      <c r="C23" s="14" t="s">
        <v>36</v>
      </c>
      <c r="D23" s="15">
        <v>0</v>
      </c>
      <c r="E23" s="15">
        <v>786200</v>
      </c>
      <c r="F23" s="15">
        <v>0</v>
      </c>
      <c r="G23" s="15">
        <v>0</v>
      </c>
      <c r="H23" s="16">
        <f t="shared" si="0"/>
        <v>0</v>
      </c>
      <c r="I23" s="6"/>
    </row>
    <row r="24" spans="1:9" ht="25.5" x14ac:dyDescent="0.2">
      <c r="A24" s="12">
        <v>0</v>
      </c>
      <c r="B24" s="13" t="s">
        <v>33</v>
      </c>
      <c r="C24" s="14" t="s">
        <v>34</v>
      </c>
      <c r="D24" s="15">
        <v>0</v>
      </c>
      <c r="E24" s="15">
        <v>786200</v>
      </c>
      <c r="F24" s="15">
        <v>0</v>
      </c>
      <c r="G24" s="15">
        <v>0</v>
      </c>
      <c r="H24" s="16">
        <f t="shared" si="0"/>
        <v>0</v>
      </c>
      <c r="I24" s="6"/>
    </row>
    <row r="25" spans="1:9" ht="38.25" x14ac:dyDescent="0.2">
      <c r="A25" s="12">
        <v>1</v>
      </c>
      <c r="B25" s="13" t="s">
        <v>37</v>
      </c>
      <c r="C25" s="14" t="s">
        <v>38</v>
      </c>
      <c r="D25" s="15">
        <v>300000</v>
      </c>
      <c r="E25" s="15">
        <v>3412100</v>
      </c>
      <c r="F25" s="15">
        <v>3055000</v>
      </c>
      <c r="G25" s="15">
        <v>0</v>
      </c>
      <c r="H25" s="16">
        <f t="shared" si="0"/>
        <v>0</v>
      </c>
      <c r="I25" s="6"/>
    </row>
    <row r="26" spans="1:9" ht="25.5" x14ac:dyDescent="0.2">
      <c r="A26" s="12">
        <v>0</v>
      </c>
      <c r="B26" s="13" t="s">
        <v>33</v>
      </c>
      <c r="C26" s="14" t="s">
        <v>34</v>
      </c>
      <c r="D26" s="15">
        <v>300000</v>
      </c>
      <c r="E26" s="15">
        <v>0</v>
      </c>
      <c r="F26" s="15">
        <v>0</v>
      </c>
      <c r="G26" s="15">
        <v>0</v>
      </c>
      <c r="H26" s="16">
        <f t="shared" si="0"/>
        <v>0</v>
      </c>
      <c r="I26" s="6"/>
    </row>
    <row r="27" spans="1:9" x14ac:dyDescent="0.2">
      <c r="A27" s="12">
        <v>0</v>
      </c>
      <c r="B27" s="13" t="s">
        <v>16</v>
      </c>
      <c r="C27" s="14" t="s">
        <v>17</v>
      </c>
      <c r="D27" s="15">
        <v>0</v>
      </c>
      <c r="E27" s="15">
        <v>3055000</v>
      </c>
      <c r="F27" s="15">
        <v>3055000</v>
      </c>
      <c r="G27" s="15">
        <v>0</v>
      </c>
      <c r="H27" s="16">
        <f t="shared" si="0"/>
        <v>0</v>
      </c>
      <c r="I27" s="6"/>
    </row>
    <row r="28" spans="1:9" x14ac:dyDescent="0.2">
      <c r="A28" s="12">
        <v>0</v>
      </c>
      <c r="B28" s="13" t="s">
        <v>12</v>
      </c>
      <c r="C28" s="14" t="s">
        <v>13</v>
      </c>
      <c r="D28" s="15">
        <v>0</v>
      </c>
      <c r="E28" s="15">
        <v>357100</v>
      </c>
      <c r="F28" s="15">
        <v>0</v>
      </c>
      <c r="G28" s="15">
        <v>0</v>
      </c>
      <c r="H28" s="16">
        <f t="shared" si="0"/>
        <v>0</v>
      </c>
      <c r="I28" s="6"/>
    </row>
    <row r="29" spans="1:9" x14ac:dyDescent="0.2">
      <c r="A29" s="12">
        <v>1</v>
      </c>
      <c r="B29" s="13" t="s">
        <v>39</v>
      </c>
      <c r="C29" s="14" t="s">
        <v>40</v>
      </c>
      <c r="D29" s="15">
        <v>829000</v>
      </c>
      <c r="E29" s="15">
        <v>5738300</v>
      </c>
      <c r="F29" s="15">
        <v>3157750</v>
      </c>
      <c r="G29" s="15">
        <v>0</v>
      </c>
      <c r="H29" s="16">
        <f t="shared" si="0"/>
        <v>0</v>
      </c>
      <c r="I29" s="6"/>
    </row>
    <row r="30" spans="1:9" x14ac:dyDescent="0.2">
      <c r="A30" s="19"/>
      <c r="B30" s="20"/>
      <c r="C30" s="21"/>
      <c r="D30" s="22"/>
      <c r="E30" s="22"/>
      <c r="F30" s="22"/>
      <c r="G30" s="22"/>
      <c r="H30" s="23"/>
      <c r="I30" s="6"/>
    </row>
    <row r="31" spans="1:9" x14ac:dyDescent="0.2">
      <c r="A31" s="19"/>
      <c r="B31" s="20"/>
      <c r="C31" s="21"/>
      <c r="D31" s="22"/>
      <c r="E31" s="22"/>
      <c r="F31" s="22"/>
      <c r="G31" s="22"/>
      <c r="H31" s="23"/>
      <c r="I31" s="6"/>
    </row>
    <row r="33" spans="2:8" ht="16.5" customHeight="1" x14ac:dyDescent="0.25">
      <c r="B33" s="9"/>
      <c r="C33" s="18" t="s">
        <v>42</v>
      </c>
      <c r="D33" s="17"/>
      <c r="E33" s="28" t="s">
        <v>43</v>
      </c>
      <c r="F33" s="28"/>
      <c r="G33" s="6"/>
      <c r="H33" s="6"/>
    </row>
    <row r="41" spans="2:8" hidden="1" x14ac:dyDescent="0.2"/>
  </sheetData>
  <mergeCells count="4">
    <mergeCell ref="B4:H4"/>
    <mergeCell ref="B5:H5"/>
    <mergeCell ref="F2:H3"/>
    <mergeCell ref="E33:F33"/>
  </mergeCells>
  <conditionalFormatting sqref="B9:B31">
    <cfRule type="expression" dxfId="41" priority="49" stopIfTrue="1">
      <formula>A9=1</formula>
    </cfRule>
    <cfRule type="expression" dxfId="40" priority="50" stopIfTrue="1">
      <formula>A9=2</formula>
    </cfRule>
    <cfRule type="expression" dxfId="39" priority="51" stopIfTrue="1">
      <formula>A9=3</formula>
    </cfRule>
  </conditionalFormatting>
  <conditionalFormatting sqref="C9:C31">
    <cfRule type="expression" dxfId="38" priority="52" stopIfTrue="1">
      <formula>A9=1</formula>
    </cfRule>
    <cfRule type="expression" dxfId="37" priority="53" stopIfTrue="1">
      <formula>A9=2</formula>
    </cfRule>
    <cfRule type="expression" dxfId="36" priority="54" stopIfTrue="1">
      <formula>A9=3</formula>
    </cfRule>
  </conditionalFormatting>
  <conditionalFormatting sqref="D9:D31">
    <cfRule type="expression" dxfId="35" priority="55" stopIfTrue="1">
      <formula>A9=1</formula>
    </cfRule>
    <cfRule type="expression" dxfId="34" priority="56" stopIfTrue="1">
      <formula>A9=2</formula>
    </cfRule>
    <cfRule type="expression" dxfId="33" priority="57" stopIfTrue="1">
      <formula>A9=3</formula>
    </cfRule>
  </conditionalFormatting>
  <conditionalFormatting sqref="E9:E31">
    <cfRule type="expression" dxfId="32" priority="58" stopIfTrue="1">
      <formula>A9=1</formula>
    </cfRule>
    <cfRule type="expression" dxfId="31" priority="59" stopIfTrue="1">
      <formula>A9=2</formula>
    </cfRule>
    <cfRule type="expression" dxfId="30" priority="60" stopIfTrue="1">
      <formula>A9=3</formula>
    </cfRule>
  </conditionalFormatting>
  <conditionalFormatting sqref="F9:F31">
    <cfRule type="expression" dxfId="29" priority="61" stopIfTrue="1">
      <formula>A9=1</formula>
    </cfRule>
    <cfRule type="expression" dxfId="28" priority="62" stopIfTrue="1">
      <formula>A9=2</formula>
    </cfRule>
    <cfRule type="expression" dxfId="27" priority="63" stopIfTrue="1">
      <formula>A9=3</formula>
    </cfRule>
  </conditionalFormatting>
  <conditionalFormatting sqref="G9:G31">
    <cfRule type="expression" dxfId="26" priority="70" stopIfTrue="1">
      <formula>A9=1</formula>
    </cfRule>
    <cfRule type="expression" dxfId="25" priority="71" stopIfTrue="1">
      <formula>A9=2</formula>
    </cfRule>
    <cfRule type="expression" dxfId="24" priority="72" stopIfTrue="1">
      <formula>A9=3</formula>
    </cfRule>
  </conditionalFormatting>
  <conditionalFormatting sqref="H9:H31">
    <cfRule type="expression" dxfId="23" priority="94" stopIfTrue="1">
      <formula>A9=1</formula>
    </cfRule>
    <cfRule type="expression" dxfId="22" priority="95" stopIfTrue="1">
      <formula>A9=2</formula>
    </cfRule>
    <cfRule type="expression" dxfId="21" priority="96" stopIfTrue="1">
      <formula>A9=3</formula>
    </cfRule>
  </conditionalFormatting>
  <conditionalFormatting sqref="B33:B42">
    <cfRule type="expression" dxfId="20" priority="1" stopIfTrue="1">
      <formula>A33=1</formula>
    </cfRule>
    <cfRule type="expression" dxfId="19" priority="2" stopIfTrue="1">
      <formula>A33=2</formula>
    </cfRule>
    <cfRule type="expression" dxfId="18" priority="3" stopIfTrue="1">
      <formula>A33=3</formula>
    </cfRule>
  </conditionalFormatting>
  <conditionalFormatting sqref="C33:C42">
    <cfRule type="expression" dxfId="17" priority="4" stopIfTrue="1">
      <formula>A33=1</formula>
    </cfRule>
    <cfRule type="expression" dxfId="16" priority="5" stopIfTrue="1">
      <formula>A33=2</formula>
    </cfRule>
    <cfRule type="expression" dxfId="15" priority="6" stopIfTrue="1">
      <formula>A33=3</formula>
    </cfRule>
  </conditionalFormatting>
  <conditionalFormatting sqref="D33:D42">
    <cfRule type="expression" dxfId="14" priority="7" stopIfTrue="1">
      <formula>A33=1</formula>
    </cfRule>
    <cfRule type="expression" dxfId="13" priority="8" stopIfTrue="1">
      <formula>A33=2</formula>
    </cfRule>
    <cfRule type="expression" dxfId="12" priority="9" stopIfTrue="1">
      <formula>A33=3</formula>
    </cfRule>
  </conditionalFormatting>
  <conditionalFormatting sqref="E33:E42">
    <cfRule type="expression" dxfId="11" priority="10" stopIfTrue="1">
      <formula>A33=1</formula>
    </cfRule>
    <cfRule type="expression" dxfId="10" priority="11" stopIfTrue="1">
      <formula>A33=2</formula>
    </cfRule>
    <cfRule type="expression" dxfId="9" priority="12" stopIfTrue="1">
      <formula>A33=3</formula>
    </cfRule>
  </conditionalFormatting>
  <conditionalFormatting sqref="F34:F42">
    <cfRule type="expression" dxfId="8" priority="13" stopIfTrue="1">
      <formula>A34=1</formula>
    </cfRule>
    <cfRule type="expression" dxfId="7" priority="14" stopIfTrue="1">
      <formula>A34=2</formula>
    </cfRule>
    <cfRule type="expression" dxfId="6" priority="15" stopIfTrue="1">
      <formula>A34=3</formula>
    </cfRule>
  </conditionalFormatting>
  <conditionalFormatting sqref="G33:G42">
    <cfRule type="expression" dxfId="5" priority="22" stopIfTrue="1">
      <formula>A33=1</formula>
    </cfRule>
    <cfRule type="expression" dxfId="4" priority="23" stopIfTrue="1">
      <formula>A33=2</formula>
    </cfRule>
    <cfRule type="expression" dxfId="3" priority="24" stopIfTrue="1">
      <formula>A33=3</formula>
    </cfRule>
  </conditionalFormatting>
  <conditionalFormatting sqref="H33:H42">
    <cfRule type="expression" dxfId="2" priority="46" stopIfTrue="1">
      <formula>A33=1</formula>
    </cfRule>
    <cfRule type="expression" dxfId="1" priority="47" stopIfTrue="1">
      <formula>A33=2</formula>
    </cfRule>
    <cfRule type="expression" dxfId="0" priority="48" stopIfTrue="1">
      <formula>A33=3</formula>
    </cfRule>
  </conditionalFormatting>
  <pageMargins left="1.1023622047244095" right="0.11811023622047245" top="0.78740157480314965" bottom="0.39370078740157483" header="0" footer="0"/>
  <pageSetup paperSize="9" scale="79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2026-05-28T09:11:43Z</cp:lastPrinted>
  <dcterms:created xsi:type="dcterms:W3CDTF">2026-05-14T08:43:55Z</dcterms:created>
  <dcterms:modified xsi:type="dcterms:W3CDTF">2026-05-28T09:12:16Z</dcterms:modified>
</cp:coreProperties>
</file>