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Сесії\2026 рік\77 сесія\Рішення для друку\"/>
    </mc:Choice>
  </mc:AlternateContent>
  <xr:revisionPtr revIDLastSave="0" documentId="13_ncr:1_{0152D1EE-BF4F-48FE-96A1-8C2F86144DD8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9" i="1" l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</calcChain>
</file>

<file path=xl/sharedStrings.xml><?xml version="1.0" encoding="utf-8"?>
<sst xmlns="http://schemas.openxmlformats.org/spreadsheetml/2006/main" count="105" uniqueCount="102">
  <si>
    <t>Додаток 1</t>
  </si>
  <si>
    <t>ДОХОДИ_x000D_
місцевого бюджету на 2026 рік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</si>
  <si>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</si>
  <si>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</si>
  <si>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</si>
  <si>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</si>
  <si>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</si>
  <si>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</si>
  <si>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</si>
  <si>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</si>
  <si>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Податкові надходження</t>
  </si>
  <si>
    <t>Податки на доходи, податки на прибуток, податки на збільшення ринкової вартості</t>
  </si>
  <si>
    <t>Податок та збір на доходи фізичних осіб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</si>
  <si>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</si>
  <si>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</si>
  <si>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Податок на доходи фізичних осіб, що сплачується фізичними особами за результатами річного декларування</t>
  </si>
  <si>
    <t>Податок на доходи фізичних осіб у вигляді мінімального податкового зобов`язання, що підлягає сплаті фізичними особами</t>
  </si>
  <si>
    <t>Рентна плата та плата за використання інших природних ресурсів</t>
  </si>
  <si>
    <t>Рентна плата за спеціальне використання лісових ресурсів</t>
  </si>
  <si>
    <t>Рентна плата за спеціальне використання лісових ресурсів в частині деревини, заготовленої в порядку рубок головного користування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</si>
  <si>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</si>
  <si>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Рентна плата за користування надрами загальнодержавного значення</t>
  </si>
  <si>
    <t>Рентна плата за користування надрами для видобування інших корисних копалин загальнодержавного значення (крім видобування корисних копалин, визначених як Активи природних ресурсів)</t>
  </si>
  <si>
    <t>Рентна плата за користування надрами місцевого значення</t>
  </si>
  <si>
    <t>Рентна плата за користування надрами для видобування корисних копалин місцевого значення</t>
  </si>
  <si>
    <t>Внутрішні податки на товари та послуги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</si>
  <si>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</si>
  <si>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</si>
  <si>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</si>
  <si>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Акцизний податок з реалізації суб`єктами господарювання роздрібної торгівлі підакцизних товарів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</si>
  <si>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</si>
  <si>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</si>
  <si>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Місцеві податки та збори, що сплачуються (перераховуються) згідно з Податковим кодексом України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</si>
  <si>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</si>
  <si>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</si>
  <si>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</si>
  <si>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</si>
  <si>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</si>
  <si>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</si>
  <si>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</si>
  <si>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</si>
  <si>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</si>
  <si>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Транспортний податок з юридичних осіб</t>
  </si>
  <si>
    <t>Туристичний збір</t>
  </si>
  <si>
    <t>Туристичний збір, сплачений фізичними особами</t>
  </si>
  <si>
    <t>Єдиний податок</t>
  </si>
  <si>
    <t>Єдиний податок з юридичних осіб</t>
  </si>
  <si>
    <t>Єдиний податок з фізичних осіб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</si>
  <si>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</si>
  <si>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Інші податки та збори</t>
  </si>
  <si>
    <t>Екологічний податок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</si>
  <si>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</si>
  <si>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Надходження від скидів забруднюючих речовин безпосередньо у водні об`єкти</t>
  </si>
  <si>
    <t>Неподаткові надходження</t>
  </si>
  <si>
    <t>Доходи від власності та підприємницької діяльності</t>
  </si>
  <si>
    <t>Інші надходження</t>
  </si>
  <si>
    <t>Штрафні санкції, що застосовуються відповідно до Закону України `Про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пального`</t>
  </si>
  <si>
    <t>Адміністративні збори та платежі, доходи від некомерційної господарської діяльності</t>
  </si>
  <si>
    <t>Плата за надання адміністративних послуг</t>
  </si>
  <si>
    <t>Адміністративний збір, що справляється відповідно до Закону України `Про державну реєстрацію юридичних осіб, фізичних осіб - підприємців та громадських формувань`</t>
  </si>
  <si>
    <t>Плата за надання інших адміністративних послуг</t>
  </si>
  <si>
    <t>Адміністративний збір за державну реєстрацію речових прав на нерухоме майно та їх обтяжень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</si>
  <si>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відповідно до Закону України `Про державну реєстрацію юридичних осіб, фізичних осіб - підприємців та громадських формувань`, а також плата за надання інших платних послуг, пов`язаних з такою державною реєстрацією</t>
  </si>
  <si>
    <t>Надходження від орендної плати за користування єдиним майновим комплексом та іншим державним майном</t>
  </si>
  <si>
    <t>Надходження від орендної плати за користування майновим комплексом та іншим майном, що перебуває в комунальній власності</t>
  </si>
  <si>
    <t>Державне мито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</si>
  <si>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</si>
  <si>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(посвідок) та паспортів громадян України</t>
  </si>
  <si>
    <t>Орендна плата за водні об`єкти (їх частини), що надаються в користування на умовах оренди Радою міністрів Автономної Республіки Крим, обласними, районними, Київською та Севастопольською міськими державними адміністраціями, місцевими радами</t>
  </si>
  <si>
    <t>Інші неподаткові надходження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</si>
  <si>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</si>
  <si>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Власні надходження бюджетних установ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</si>
  <si>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</si>
  <si>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</si>
  <si>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Доходи від операцій з капіталом</t>
  </si>
  <si>
    <t>Кошти від продажу землі і нематеріальних активів</t>
  </si>
  <si>
    <t>Кошти від продажу землі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</si>
  <si>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</si>
  <si>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Усього доходів (без урахування міжбюджетних трансфертів)</t>
  </si>
  <si>
    <t>Офіційні трансферти</t>
  </si>
  <si>
    <t>Від органів державного управління</t>
  </si>
  <si>
    <t>Дотації з державного бюджету місцевим бюджетам</t>
  </si>
  <si>
    <t>Базова дотація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</si>
  <si>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</si>
  <si>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>Субвенції з державного бюджету місцевим бюджетам</t>
  </si>
  <si>
    <t>Субвенція з державного бюджету місцевим бюджетам на забезпечення харчуванням учнів закладів загальної середньої освіти</t>
  </si>
  <si>
    <t>Освітня субвенція з державного бюджету місцевим бюджетам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</si>
  <si>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</si>
  <si>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</si>
  <si>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</si>
  <si>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Субвенції з місцевих бюджетів іншим місцевим бюджетам</t>
  </si>
  <si>
    <t>Субвенція з місцевого бюджету на підготовку та реалізацію публічних інвестиційних проектів / програм публічних інвестицій</t>
  </si>
  <si>
    <t>Інші субвенції з місцевого бюджету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</si>
  <si>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</si>
  <si>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Разом доходів</t>
  </si>
  <si>
    <t>X</t>
  </si>
  <si>
    <t>Олександр ТЕРЕЩУК</t>
  </si>
  <si>
    <t>1351400000</t>
  </si>
  <si>
    <t>(код бюджету)</t>
  </si>
  <si>
    <t>"Про внесення змін до показників сільського  бюджету Тростянецької сільської ради на 2026 рік"</t>
  </si>
  <si>
    <r>
      <t xml:space="preserve">до рішення сесії сільської ради від 20.07.2026 № </t>
    </r>
    <r>
      <rPr>
        <u/>
        <sz val="10"/>
        <color theme="1"/>
        <rFont val="Calibri"/>
        <family val="2"/>
        <scheme val="minor"/>
      </rPr>
      <t>4625</t>
    </r>
  </si>
  <si>
    <t>Секретар сільської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</si>
</sst>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0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/>
    </xf>
    <xf numFmtId="4" fontId="1" fillId="0" borderId="2" xfId="0" applyNumberFormat="1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4" fontId="0" fillId="2" borderId="2" xfId="0" applyNumberFormat="1" applyFill="1" applyBorder="1" applyAlignment="1">
      <alignment vertical="center"/>
    </xf>
    <xf numFmtId="4" fontId="0" fillId="0" borderId="2" xfId="0" applyNumberForma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3" fillId="0" borderId="0" xfId="0" applyFont="1"/>
    <xf numFmtId="0" fontId="0" fillId="0" borderId="1" xfId="0" quotePrefix="1" applyBorder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2"/>
  <sheetViews>
    <sheetView tabSelected="1" topLeftCell="A93" workbookViewId="0">
      <selection activeCell="B102" sqref="B102"/>
    </sheetView>
  </sheetViews>
  <sheetFormatPr defaultRowHeight="12.75" x14ac:dyDescent="0.2"/>
  <cols>
    <col min="1" max="1" width="11.28515625" customWidth="1"/>
    <col min="2" max="2" width="41" customWidth="1"/>
    <col min="3" max="3" width="14.140625" customWidth="1"/>
    <col min="4" max="4" width="14" customWidth="1"/>
    <col min="5" max="5" width="14.140625" customWidth="1"/>
    <col min="6" max="6" width="14.7109375" customWidth="1"/>
  </cols>
  <sheetData>
    <row r="1" spans="1:6" x14ac:dyDescent="0.2">
      <c r="D1" t="s">
        <v>0</v>
      </c>
    </row>
    <row r="2" spans="1:6" x14ac:dyDescent="0.2">
      <c r="D2" t="s">
        <v>100</v>
      </c>
    </row>
    <row r="3" spans="1:6" ht="23.25" customHeight="1" x14ac:dyDescent="0.2">
      <c r="D3" s="19" t="s">
        <v>99</v>
      </c>
      <c r="E3" s="19"/>
      <c r="F3" s="19"/>
    </row>
    <row r="5" spans="1:6" ht="25.5" customHeight="1" x14ac:dyDescent="0.2">
      <c r="A5" s="20" t="s">
        <v>1</v>
      </c>
      <c r="B5" s="21"/>
      <c r="C5" s="21"/>
      <c r="D5" s="21"/>
      <c r="E5" s="21"/>
      <c r="F5" s="21"/>
    </row>
    <row r="6" spans="1:6" ht="25.5" customHeight="1" x14ac:dyDescent="0.2">
      <c r="A6" s="17" t="s">
        <v>97</v>
      </c>
      <c r="B6" s="1"/>
      <c r="C6" s="1"/>
      <c r="D6" s="1"/>
      <c r="E6" s="1"/>
      <c r="F6" s="1"/>
    </row>
    <row r="7" spans="1:6" x14ac:dyDescent="0.2">
      <c r="A7" s="16" t="s">
        <v>98</v>
      </c>
      <c r="F7" s="2" t="s">
        <v>2</v>
      </c>
    </row>
    <row r="8" spans="1:6" x14ac:dyDescent="0.2">
      <c r="A8" s="22" t="s">
        <v>3</v>
      </c>
      <c r="B8" s="22" t="s">
        <v>4</v>
      </c>
      <c r="C8" s="23" t="s">
        <v>5</v>
      </c>
      <c r="D8" s="22" t="s">
        <v>6</v>
      </c>
      <c r="E8" s="22" t="s">
        <v>7</v>
      </c>
      <c r="F8" s="22"/>
    </row>
    <row r="9" spans="1:6" x14ac:dyDescent="0.2">
      <c r="A9" s="22"/>
      <c r="B9" s="22"/>
      <c r="C9" s="22"/>
      <c r="D9" s="22"/>
      <c r="E9" s="22" t="s">
        <v>8</v>
      </c>
      <c r="F9" s="24" t="s">
        <v>9</v>
      </c>
    </row>
    <row r="10" spans="1:6" x14ac:dyDescent="0.2">
      <c r="A10" s="22"/>
      <c r="B10" s="22"/>
      <c r="C10" s="22"/>
      <c r="D10" s="22"/>
      <c r="E10" s="22"/>
      <c r="F10" s="22"/>
    </row>
    <row r="11" spans="1:6" x14ac:dyDescent="0.2">
      <c r="A11" s="3">
        <v>1</v>
      </c>
      <c r="B11" s="3">
        <v>2</v>
      </c>
      <c r="C11" s="4">
        <v>3</v>
      </c>
      <c r="D11" s="3">
        <v>4</v>
      </c>
      <c r="E11" s="3">
        <v>5</v>
      </c>
      <c r="F11" s="3">
        <v>6</v>
      </c>
    </row>
    <row r="12" spans="1:6" x14ac:dyDescent="0.2">
      <c r="A12" s="5">
        <v>10000000</v>
      </c>
      <c r="B12" s="6" t="s">
        <v>10</v>
      </c>
      <c r="C12" s="7">
        <f t="shared" ref="C12:C43" si="0">D12+E12</f>
        <v>103460000</v>
      </c>
      <c r="D12" s="8">
        <v>103443000</v>
      </c>
      <c r="E12" s="8">
        <v>17000</v>
      </c>
      <c r="F12" s="8">
        <v>0</v>
      </c>
    </row>
    <row r="13" spans="1:6" ht="25.5" x14ac:dyDescent="0.2">
      <c r="A13" s="5">
        <v>11000000</v>
      </c>
      <c r="B13" s="6" t="s">
        <v>11</v>
      </c>
      <c r="C13" s="7">
        <f t="shared" si="0"/>
        <v>42010000</v>
      </c>
      <c r="D13" s="8">
        <v>42010000</v>
      </c>
      <c r="E13" s="8">
        <v>0</v>
      </c>
      <c r="F13" s="8">
        <v>0</v>
      </c>
    </row>
    <row r="14" spans="1:6" x14ac:dyDescent="0.2">
      <c r="A14" s="5">
        <v>11010000</v>
      </c>
      <c r="B14" s="6" t="s">
        <v>12</v>
      </c>
      <c r="C14" s="7">
        <f t="shared" si="0"/>
        <v>42010000</v>
      </c>
      <c r="D14" s="8">
        <v>42010000</v>
      </c>
      <c r="E14" s="8">
        <v>0</v>
      </c>
      <c r="F14" s="8">
        <v>0</v>
      </c>
    </row>
    <row r="15" spans="1:6" ht="38.25" x14ac:dyDescent="0.2">
      <c r="A15" s="9">
        <v>11010100</v>
      </c>
      <c r="B15" s="10" t="s">
        <v>13</v>
      </c>
      <c r="C15" s="11">
        <f t="shared" si="0"/>
        <v>36560000</v>
      </c>
      <c r="D15" s="12">
        <v>36560000</v>
      </c>
      <c r="E15" s="12">
        <v>0</v>
      </c>
      <c r="F15" s="12">
        <v>0</v>
      </c>
    </row>
    <row r="16" spans="1:6" ht="38.25" x14ac:dyDescent="0.2">
      <c r="A16" s="9">
        <v>11010400</v>
      </c>
      <c r="B16" s="10" t="s">
        <v>14</v>
      </c>
      <c r="C16" s="11">
        <f t="shared" si="0"/>
        <v>5000000</v>
      </c>
      <c r="D16" s="12">
        <v>5000000</v>
      </c>
      <c r="E16" s="12">
        <v>0</v>
      </c>
      <c r="F16" s="12">
        <v>0</v>
      </c>
    </row>
    <row r="17" spans="1:6" ht="38.25" x14ac:dyDescent="0.2">
      <c r="A17" s="9">
        <v>11010500</v>
      </c>
      <c r="B17" s="10" t="s">
        <v>15</v>
      </c>
      <c r="C17" s="11">
        <f t="shared" si="0"/>
        <v>300000</v>
      </c>
      <c r="D17" s="12">
        <v>300000</v>
      </c>
      <c r="E17" s="12">
        <v>0</v>
      </c>
      <c r="F17" s="12">
        <v>0</v>
      </c>
    </row>
    <row r="18" spans="1:6" ht="38.25" x14ac:dyDescent="0.2">
      <c r="A18" s="9">
        <v>11011300</v>
      </c>
      <c r="B18" s="10" t="s">
        <v>16</v>
      </c>
      <c r="C18" s="11">
        <f t="shared" si="0"/>
        <v>150000</v>
      </c>
      <c r="D18" s="12">
        <v>150000</v>
      </c>
      <c r="E18" s="12">
        <v>0</v>
      </c>
      <c r="F18" s="12">
        <v>0</v>
      </c>
    </row>
    <row r="19" spans="1:6" ht="25.5" x14ac:dyDescent="0.2">
      <c r="A19" s="5">
        <v>13000000</v>
      </c>
      <c r="B19" s="6" t="s">
        <v>17</v>
      </c>
      <c r="C19" s="7">
        <f t="shared" si="0"/>
        <v>545000</v>
      </c>
      <c r="D19" s="8">
        <v>545000</v>
      </c>
      <c r="E19" s="8">
        <v>0</v>
      </c>
      <c r="F19" s="8">
        <v>0</v>
      </c>
    </row>
    <row r="20" spans="1:6" ht="25.5" x14ac:dyDescent="0.2">
      <c r="A20" s="5">
        <v>13010000</v>
      </c>
      <c r="B20" s="6" t="s">
        <v>18</v>
      </c>
      <c r="C20" s="7">
        <f t="shared" si="0"/>
        <v>250000</v>
      </c>
      <c r="D20" s="8">
        <v>250000</v>
      </c>
      <c r="E20" s="8">
        <v>0</v>
      </c>
      <c r="F20" s="8">
        <v>0</v>
      </c>
    </row>
    <row r="21" spans="1:6" ht="51" x14ac:dyDescent="0.2">
      <c r="A21" s="9">
        <v>13010100</v>
      </c>
      <c r="B21" s="10" t="s">
        <v>19</v>
      </c>
      <c r="C21" s="11">
        <f t="shared" si="0"/>
        <v>200000</v>
      </c>
      <c r="D21" s="12">
        <v>200000</v>
      </c>
      <c r="E21" s="12">
        <v>0</v>
      </c>
      <c r="F21" s="12">
        <v>0</v>
      </c>
    </row>
    <row r="22" spans="1:6" ht="63.75" x14ac:dyDescent="0.2">
      <c r="A22" s="9">
        <v>13010200</v>
      </c>
      <c r="B22" s="10" t="s">
        <v>20</v>
      </c>
      <c r="C22" s="11">
        <f t="shared" si="0"/>
        <v>50000</v>
      </c>
      <c r="D22" s="12">
        <v>50000</v>
      </c>
      <c r="E22" s="12">
        <v>0</v>
      </c>
      <c r="F22" s="12">
        <v>0</v>
      </c>
    </row>
    <row r="23" spans="1:6" ht="25.5" x14ac:dyDescent="0.2">
      <c r="A23" s="5">
        <v>13030000</v>
      </c>
      <c r="B23" s="6" t="s">
        <v>21</v>
      </c>
      <c r="C23" s="7">
        <f t="shared" si="0"/>
        <v>45000</v>
      </c>
      <c r="D23" s="8">
        <v>45000</v>
      </c>
      <c r="E23" s="8">
        <v>0</v>
      </c>
      <c r="F23" s="8">
        <v>0</v>
      </c>
    </row>
    <row r="24" spans="1:6" ht="63.75" x14ac:dyDescent="0.2">
      <c r="A24" s="9">
        <v>13030100</v>
      </c>
      <c r="B24" s="10" t="s">
        <v>22</v>
      </c>
      <c r="C24" s="11">
        <f t="shared" si="0"/>
        <v>45000</v>
      </c>
      <c r="D24" s="12">
        <v>45000</v>
      </c>
      <c r="E24" s="12">
        <v>0</v>
      </c>
      <c r="F24" s="12">
        <v>0</v>
      </c>
    </row>
    <row r="25" spans="1:6" ht="25.5" x14ac:dyDescent="0.2">
      <c r="A25" s="5">
        <v>13040000</v>
      </c>
      <c r="B25" s="6" t="s">
        <v>23</v>
      </c>
      <c r="C25" s="7">
        <f t="shared" si="0"/>
        <v>250000</v>
      </c>
      <c r="D25" s="8">
        <v>250000</v>
      </c>
      <c r="E25" s="8">
        <v>0</v>
      </c>
      <c r="F25" s="8">
        <v>0</v>
      </c>
    </row>
    <row r="26" spans="1:6" ht="38.25" x14ac:dyDescent="0.2">
      <c r="A26" s="9">
        <v>13040100</v>
      </c>
      <c r="B26" s="10" t="s">
        <v>24</v>
      </c>
      <c r="C26" s="11">
        <f t="shared" si="0"/>
        <v>250000</v>
      </c>
      <c r="D26" s="12">
        <v>250000</v>
      </c>
      <c r="E26" s="12">
        <v>0</v>
      </c>
      <c r="F26" s="12">
        <v>0</v>
      </c>
    </row>
    <row r="27" spans="1:6" x14ac:dyDescent="0.2">
      <c r="A27" s="5">
        <v>14000000</v>
      </c>
      <c r="B27" s="6" t="s">
        <v>25</v>
      </c>
      <c r="C27" s="7">
        <f t="shared" si="0"/>
        <v>12429000</v>
      </c>
      <c r="D27" s="8">
        <v>12429000</v>
      </c>
      <c r="E27" s="8">
        <v>0</v>
      </c>
      <c r="F27" s="8">
        <v>0</v>
      </c>
    </row>
    <row r="28" spans="1:6" ht="25.5" x14ac:dyDescent="0.2">
      <c r="A28" s="5">
        <v>14020000</v>
      </c>
      <c r="B28" s="6" t="s">
        <v>26</v>
      </c>
      <c r="C28" s="7">
        <f t="shared" si="0"/>
        <v>913000</v>
      </c>
      <c r="D28" s="8">
        <v>913000</v>
      </c>
      <c r="E28" s="8">
        <v>0</v>
      </c>
      <c r="F28" s="8">
        <v>0</v>
      </c>
    </row>
    <row r="29" spans="1:6" x14ac:dyDescent="0.2">
      <c r="A29" s="9">
        <v>14021900</v>
      </c>
      <c r="B29" s="10" t="s">
        <v>27</v>
      </c>
      <c r="C29" s="11">
        <f t="shared" si="0"/>
        <v>913000</v>
      </c>
      <c r="D29" s="12">
        <v>913000</v>
      </c>
      <c r="E29" s="12">
        <v>0</v>
      </c>
      <c r="F29" s="12">
        <v>0</v>
      </c>
    </row>
    <row r="30" spans="1:6" ht="38.25" x14ac:dyDescent="0.2">
      <c r="A30" s="5">
        <v>14030000</v>
      </c>
      <c r="B30" s="6" t="s">
        <v>28</v>
      </c>
      <c r="C30" s="7">
        <f t="shared" si="0"/>
        <v>10066000</v>
      </c>
      <c r="D30" s="8">
        <v>10066000</v>
      </c>
      <c r="E30" s="8">
        <v>0</v>
      </c>
      <c r="F30" s="8">
        <v>0</v>
      </c>
    </row>
    <row r="31" spans="1:6" x14ac:dyDescent="0.2">
      <c r="A31" s="9">
        <v>14031900</v>
      </c>
      <c r="B31" s="10" t="s">
        <v>27</v>
      </c>
      <c r="C31" s="11">
        <f t="shared" si="0"/>
        <v>10066000</v>
      </c>
      <c r="D31" s="12">
        <v>10066000</v>
      </c>
      <c r="E31" s="12">
        <v>0</v>
      </c>
      <c r="F31" s="12">
        <v>0</v>
      </c>
    </row>
    <row r="32" spans="1:6" ht="38.25" x14ac:dyDescent="0.2">
      <c r="A32" s="5">
        <v>14040000</v>
      </c>
      <c r="B32" s="6" t="s">
        <v>29</v>
      </c>
      <c r="C32" s="7">
        <f t="shared" si="0"/>
        <v>1450000</v>
      </c>
      <c r="D32" s="8">
        <v>1450000</v>
      </c>
      <c r="E32" s="8">
        <v>0</v>
      </c>
      <c r="F32" s="8">
        <v>0</v>
      </c>
    </row>
    <row r="33" spans="1:6" ht="102" x14ac:dyDescent="0.2">
      <c r="A33" s="9">
        <v>14040100</v>
      </c>
      <c r="B33" s="10" t="s">
        <v>30</v>
      </c>
      <c r="C33" s="11">
        <f t="shared" si="0"/>
        <v>1100000</v>
      </c>
      <c r="D33" s="12">
        <v>1100000</v>
      </c>
      <c r="E33" s="12">
        <v>0</v>
      </c>
      <c r="F33" s="12">
        <v>0</v>
      </c>
    </row>
    <row r="34" spans="1:6" ht="76.5" x14ac:dyDescent="0.2">
      <c r="A34" s="9">
        <v>14040200</v>
      </c>
      <c r="B34" s="10" t="s">
        <v>31</v>
      </c>
      <c r="C34" s="11">
        <f t="shared" si="0"/>
        <v>350000</v>
      </c>
      <c r="D34" s="12">
        <v>350000</v>
      </c>
      <c r="E34" s="12">
        <v>0</v>
      </c>
      <c r="F34" s="12">
        <v>0</v>
      </c>
    </row>
    <row r="35" spans="1:6" ht="38.25" x14ac:dyDescent="0.2">
      <c r="A35" s="5">
        <v>18000000</v>
      </c>
      <c r="B35" s="6" t="s">
        <v>32</v>
      </c>
      <c r="C35" s="7">
        <f t="shared" si="0"/>
        <v>48459000</v>
      </c>
      <c r="D35" s="8">
        <v>48459000</v>
      </c>
      <c r="E35" s="8">
        <v>0</v>
      </c>
      <c r="F35" s="8">
        <v>0</v>
      </c>
    </row>
    <row r="36" spans="1:6" x14ac:dyDescent="0.2">
      <c r="A36" s="5">
        <v>18010000</v>
      </c>
      <c r="B36" s="6" t="s">
        <v>33</v>
      </c>
      <c r="C36" s="7">
        <f t="shared" si="0"/>
        <v>32109000</v>
      </c>
      <c r="D36" s="8">
        <v>32109000</v>
      </c>
      <c r="E36" s="8">
        <v>0</v>
      </c>
      <c r="F36" s="8">
        <v>0</v>
      </c>
    </row>
    <row r="37" spans="1:6" ht="51" x14ac:dyDescent="0.2">
      <c r="A37" s="9">
        <v>18010100</v>
      </c>
      <c r="B37" s="10" t="s">
        <v>34</v>
      </c>
      <c r="C37" s="11">
        <f t="shared" si="0"/>
        <v>14000</v>
      </c>
      <c r="D37" s="12">
        <v>14000</v>
      </c>
      <c r="E37" s="12">
        <v>0</v>
      </c>
      <c r="F37" s="12">
        <v>0</v>
      </c>
    </row>
    <row r="38" spans="1:6" ht="51" x14ac:dyDescent="0.2">
      <c r="A38" s="9">
        <v>18010200</v>
      </c>
      <c r="B38" s="10" t="s">
        <v>35</v>
      </c>
      <c r="C38" s="11">
        <f t="shared" si="0"/>
        <v>600000</v>
      </c>
      <c r="D38" s="12">
        <v>600000</v>
      </c>
      <c r="E38" s="12">
        <v>0</v>
      </c>
      <c r="F38" s="12">
        <v>0</v>
      </c>
    </row>
    <row r="39" spans="1:6" ht="51" x14ac:dyDescent="0.2">
      <c r="A39" s="9">
        <v>18010300</v>
      </c>
      <c r="B39" s="10" t="s">
        <v>36</v>
      </c>
      <c r="C39" s="11">
        <f t="shared" si="0"/>
        <v>2550000</v>
      </c>
      <c r="D39" s="12">
        <v>2550000</v>
      </c>
      <c r="E39" s="12">
        <v>0</v>
      </c>
      <c r="F39" s="12">
        <v>0</v>
      </c>
    </row>
    <row r="40" spans="1:6" ht="51" x14ac:dyDescent="0.2">
      <c r="A40" s="9">
        <v>18010400</v>
      </c>
      <c r="B40" s="10" t="s">
        <v>37</v>
      </c>
      <c r="C40" s="11">
        <f t="shared" si="0"/>
        <v>920000</v>
      </c>
      <c r="D40" s="12">
        <v>920000</v>
      </c>
      <c r="E40" s="12">
        <v>0</v>
      </c>
      <c r="F40" s="12">
        <v>0</v>
      </c>
    </row>
    <row r="41" spans="1:6" x14ac:dyDescent="0.2">
      <c r="A41" s="9">
        <v>18010500</v>
      </c>
      <c r="B41" s="10" t="s">
        <v>38</v>
      </c>
      <c r="C41" s="11">
        <f t="shared" si="0"/>
        <v>1200000</v>
      </c>
      <c r="D41" s="12">
        <v>1200000</v>
      </c>
      <c r="E41" s="12">
        <v>0</v>
      </c>
      <c r="F41" s="12">
        <v>0</v>
      </c>
    </row>
    <row r="42" spans="1:6" x14ac:dyDescent="0.2">
      <c r="A42" s="9">
        <v>18010600</v>
      </c>
      <c r="B42" s="10" t="s">
        <v>39</v>
      </c>
      <c r="C42" s="11">
        <f t="shared" si="0"/>
        <v>24500000</v>
      </c>
      <c r="D42" s="12">
        <v>24500000</v>
      </c>
      <c r="E42" s="12">
        <v>0</v>
      </c>
      <c r="F42" s="12">
        <v>0</v>
      </c>
    </row>
    <row r="43" spans="1:6" x14ac:dyDescent="0.2">
      <c r="A43" s="9">
        <v>18010700</v>
      </c>
      <c r="B43" s="10" t="s">
        <v>40</v>
      </c>
      <c r="C43" s="11">
        <f t="shared" si="0"/>
        <v>1200000</v>
      </c>
      <c r="D43" s="12">
        <v>1200000</v>
      </c>
      <c r="E43" s="12">
        <v>0</v>
      </c>
      <c r="F43" s="12">
        <v>0</v>
      </c>
    </row>
    <row r="44" spans="1:6" x14ac:dyDescent="0.2">
      <c r="A44" s="9">
        <v>18010900</v>
      </c>
      <c r="B44" s="10" t="s">
        <v>41</v>
      </c>
      <c r="C44" s="11">
        <f t="shared" ref="C44:C75" si="1">D44+E44</f>
        <v>1100000</v>
      </c>
      <c r="D44" s="12">
        <v>1100000</v>
      </c>
      <c r="E44" s="12">
        <v>0</v>
      </c>
      <c r="F44" s="12">
        <v>0</v>
      </c>
    </row>
    <row r="45" spans="1:6" x14ac:dyDescent="0.2">
      <c r="A45" s="9">
        <v>18011100</v>
      </c>
      <c r="B45" s="10" t="s">
        <v>42</v>
      </c>
      <c r="C45" s="11">
        <f t="shared" si="1"/>
        <v>25000</v>
      </c>
      <c r="D45" s="12">
        <v>25000</v>
      </c>
      <c r="E45" s="12">
        <v>0</v>
      </c>
      <c r="F45" s="12">
        <v>0</v>
      </c>
    </row>
    <row r="46" spans="1:6" x14ac:dyDescent="0.2">
      <c r="A46" s="5">
        <v>18030000</v>
      </c>
      <c r="B46" s="6" t="s">
        <v>43</v>
      </c>
      <c r="C46" s="7">
        <f t="shared" si="1"/>
        <v>100000</v>
      </c>
      <c r="D46" s="8">
        <v>100000</v>
      </c>
      <c r="E46" s="8">
        <v>0</v>
      </c>
      <c r="F46" s="8">
        <v>0</v>
      </c>
    </row>
    <row r="47" spans="1:6" ht="25.5" x14ac:dyDescent="0.2">
      <c r="A47" s="9">
        <v>18030200</v>
      </c>
      <c r="B47" s="10" t="s">
        <v>44</v>
      </c>
      <c r="C47" s="11">
        <f t="shared" si="1"/>
        <v>100000</v>
      </c>
      <c r="D47" s="12">
        <v>100000</v>
      </c>
      <c r="E47" s="12">
        <v>0</v>
      </c>
      <c r="F47" s="12">
        <v>0</v>
      </c>
    </row>
    <row r="48" spans="1:6" x14ac:dyDescent="0.2">
      <c r="A48" s="5">
        <v>18050000</v>
      </c>
      <c r="B48" s="6" t="s">
        <v>45</v>
      </c>
      <c r="C48" s="7">
        <f t="shared" si="1"/>
        <v>16250000</v>
      </c>
      <c r="D48" s="8">
        <v>16250000</v>
      </c>
      <c r="E48" s="8">
        <v>0</v>
      </c>
      <c r="F48" s="8">
        <v>0</v>
      </c>
    </row>
    <row r="49" spans="1:6" x14ac:dyDescent="0.2">
      <c r="A49" s="9">
        <v>18050300</v>
      </c>
      <c r="B49" s="10" t="s">
        <v>46</v>
      </c>
      <c r="C49" s="11">
        <f t="shared" si="1"/>
        <v>350000</v>
      </c>
      <c r="D49" s="12">
        <v>350000</v>
      </c>
      <c r="E49" s="12">
        <v>0</v>
      </c>
      <c r="F49" s="12">
        <v>0</v>
      </c>
    </row>
    <row r="50" spans="1:6" x14ac:dyDescent="0.2">
      <c r="A50" s="9">
        <v>18050400</v>
      </c>
      <c r="B50" s="10" t="s">
        <v>47</v>
      </c>
      <c r="C50" s="11">
        <f t="shared" si="1"/>
        <v>14900000</v>
      </c>
      <c r="D50" s="12">
        <v>14900000</v>
      </c>
      <c r="E50" s="12">
        <v>0</v>
      </c>
      <c r="F50" s="12">
        <v>0</v>
      </c>
    </row>
    <row r="51" spans="1:6" ht="63.75" x14ac:dyDescent="0.2">
      <c r="A51" s="9">
        <v>18050500</v>
      </c>
      <c r="B51" s="10" t="s">
        <v>48</v>
      </c>
      <c r="C51" s="11">
        <f t="shared" si="1"/>
        <v>1000000</v>
      </c>
      <c r="D51" s="12">
        <v>1000000</v>
      </c>
      <c r="E51" s="12">
        <v>0</v>
      </c>
      <c r="F51" s="12">
        <v>0</v>
      </c>
    </row>
    <row r="52" spans="1:6" x14ac:dyDescent="0.2">
      <c r="A52" s="5">
        <v>19000000</v>
      </c>
      <c r="B52" s="6" t="s">
        <v>49</v>
      </c>
      <c r="C52" s="7">
        <f t="shared" si="1"/>
        <v>17000</v>
      </c>
      <c r="D52" s="8">
        <v>0</v>
      </c>
      <c r="E52" s="8">
        <v>17000</v>
      </c>
      <c r="F52" s="8">
        <v>0</v>
      </c>
    </row>
    <row r="53" spans="1:6" x14ac:dyDescent="0.2">
      <c r="A53" s="5">
        <v>19010000</v>
      </c>
      <c r="B53" s="6" t="s">
        <v>50</v>
      </c>
      <c r="C53" s="7">
        <f t="shared" si="1"/>
        <v>17000</v>
      </c>
      <c r="D53" s="8">
        <v>0</v>
      </c>
      <c r="E53" s="8">
        <v>17000</v>
      </c>
      <c r="F53" s="8">
        <v>0</v>
      </c>
    </row>
    <row r="54" spans="1:6" ht="63.75" x14ac:dyDescent="0.2">
      <c r="A54" s="9">
        <v>19010100</v>
      </c>
      <c r="B54" s="10" t="s">
        <v>51</v>
      </c>
      <c r="C54" s="11">
        <f t="shared" si="1"/>
        <v>5000</v>
      </c>
      <c r="D54" s="12">
        <v>0</v>
      </c>
      <c r="E54" s="12">
        <v>5000</v>
      </c>
      <c r="F54" s="12">
        <v>0</v>
      </c>
    </row>
    <row r="55" spans="1:6" ht="25.5" x14ac:dyDescent="0.2">
      <c r="A55" s="9">
        <v>19010200</v>
      </c>
      <c r="B55" s="10" t="s">
        <v>52</v>
      </c>
      <c r="C55" s="11">
        <f t="shared" si="1"/>
        <v>12000</v>
      </c>
      <c r="D55" s="12">
        <v>0</v>
      </c>
      <c r="E55" s="12">
        <v>12000</v>
      </c>
      <c r="F55" s="12">
        <v>0</v>
      </c>
    </row>
    <row r="56" spans="1:6" x14ac:dyDescent="0.2">
      <c r="A56" s="5">
        <v>20000000</v>
      </c>
      <c r="B56" s="6" t="s">
        <v>53</v>
      </c>
      <c r="C56" s="7">
        <f t="shared" si="1"/>
        <v>1923262</v>
      </c>
      <c r="D56" s="8">
        <v>686000</v>
      </c>
      <c r="E56" s="8">
        <v>1237262</v>
      </c>
      <c r="F56" s="8">
        <v>0</v>
      </c>
    </row>
    <row r="57" spans="1:6" ht="25.5" x14ac:dyDescent="0.2">
      <c r="A57" s="5">
        <v>21000000</v>
      </c>
      <c r="B57" s="6" t="s">
        <v>54</v>
      </c>
      <c r="C57" s="7">
        <f t="shared" si="1"/>
        <v>10000</v>
      </c>
      <c r="D57" s="8">
        <v>10000</v>
      </c>
      <c r="E57" s="8">
        <v>0</v>
      </c>
      <c r="F57" s="8">
        <v>0</v>
      </c>
    </row>
    <row r="58" spans="1:6" x14ac:dyDescent="0.2">
      <c r="A58" s="5">
        <v>21080000</v>
      </c>
      <c r="B58" s="6" t="s">
        <v>55</v>
      </c>
      <c r="C58" s="7">
        <f t="shared" si="1"/>
        <v>10000</v>
      </c>
      <c r="D58" s="8">
        <v>10000</v>
      </c>
      <c r="E58" s="8">
        <v>0</v>
      </c>
      <c r="F58" s="8">
        <v>0</v>
      </c>
    </row>
    <row r="59" spans="1:6" ht="89.25" x14ac:dyDescent="0.2">
      <c r="A59" s="9">
        <v>21081500</v>
      </c>
      <c r="B59" s="10" t="s">
        <v>56</v>
      </c>
      <c r="C59" s="11">
        <f t="shared" si="1"/>
        <v>10000</v>
      </c>
      <c r="D59" s="12">
        <v>10000</v>
      </c>
      <c r="E59" s="12">
        <v>0</v>
      </c>
      <c r="F59" s="12">
        <v>0</v>
      </c>
    </row>
    <row r="60" spans="1:6" ht="25.5" x14ac:dyDescent="0.2">
      <c r="A60" s="5">
        <v>22000000</v>
      </c>
      <c r="B60" s="6" t="s">
        <v>57</v>
      </c>
      <c r="C60" s="7">
        <f t="shared" si="1"/>
        <v>561000</v>
      </c>
      <c r="D60" s="8">
        <v>561000</v>
      </c>
      <c r="E60" s="8">
        <v>0</v>
      </c>
      <c r="F60" s="8">
        <v>0</v>
      </c>
    </row>
    <row r="61" spans="1:6" x14ac:dyDescent="0.2">
      <c r="A61" s="5">
        <v>22010000</v>
      </c>
      <c r="B61" s="6" t="s">
        <v>58</v>
      </c>
      <c r="C61" s="7">
        <f t="shared" si="1"/>
        <v>485000</v>
      </c>
      <c r="D61" s="8">
        <v>485000</v>
      </c>
      <c r="E61" s="8">
        <v>0</v>
      </c>
      <c r="F61" s="8">
        <v>0</v>
      </c>
    </row>
    <row r="62" spans="1:6" ht="51" x14ac:dyDescent="0.2">
      <c r="A62" s="9">
        <v>22010300</v>
      </c>
      <c r="B62" s="10" t="s">
        <v>59</v>
      </c>
      <c r="C62" s="11">
        <f t="shared" si="1"/>
        <v>20000</v>
      </c>
      <c r="D62" s="12">
        <v>20000</v>
      </c>
      <c r="E62" s="12">
        <v>0</v>
      </c>
      <c r="F62" s="12">
        <v>0</v>
      </c>
    </row>
    <row r="63" spans="1:6" ht="25.5" x14ac:dyDescent="0.2">
      <c r="A63" s="9">
        <v>22012500</v>
      </c>
      <c r="B63" s="10" t="s">
        <v>60</v>
      </c>
      <c r="C63" s="11">
        <f t="shared" si="1"/>
        <v>200000</v>
      </c>
      <c r="D63" s="12">
        <v>200000</v>
      </c>
      <c r="E63" s="12">
        <v>0</v>
      </c>
      <c r="F63" s="12">
        <v>0</v>
      </c>
    </row>
    <row r="64" spans="1:6" ht="25.5" x14ac:dyDescent="0.2">
      <c r="A64" s="9">
        <v>22012600</v>
      </c>
      <c r="B64" s="10" t="s">
        <v>61</v>
      </c>
      <c r="C64" s="11">
        <f t="shared" si="1"/>
        <v>250000</v>
      </c>
      <c r="D64" s="12">
        <v>250000</v>
      </c>
      <c r="E64" s="12">
        <v>0</v>
      </c>
      <c r="F64" s="12">
        <v>0</v>
      </c>
    </row>
    <row r="65" spans="1:6" ht="114.75" x14ac:dyDescent="0.2">
      <c r="A65" s="9">
        <v>22012900</v>
      </c>
      <c r="B65" s="10" t="s">
        <v>62</v>
      </c>
      <c r="C65" s="11">
        <f t="shared" si="1"/>
        <v>15000</v>
      </c>
      <c r="D65" s="12">
        <v>15000</v>
      </c>
      <c r="E65" s="12">
        <v>0</v>
      </c>
      <c r="F65" s="12">
        <v>0</v>
      </c>
    </row>
    <row r="66" spans="1:6" ht="38.25" x14ac:dyDescent="0.2">
      <c r="A66" s="5">
        <v>22080000</v>
      </c>
      <c r="B66" s="6" t="s">
        <v>63</v>
      </c>
      <c r="C66" s="7">
        <f t="shared" si="1"/>
        <v>65000</v>
      </c>
      <c r="D66" s="8">
        <v>65000</v>
      </c>
      <c r="E66" s="8">
        <v>0</v>
      </c>
      <c r="F66" s="8">
        <v>0</v>
      </c>
    </row>
    <row r="67" spans="1:6" ht="38.25" x14ac:dyDescent="0.2">
      <c r="A67" s="9">
        <v>22080400</v>
      </c>
      <c r="B67" s="10" t="s">
        <v>64</v>
      </c>
      <c r="C67" s="11">
        <f t="shared" si="1"/>
        <v>65000</v>
      </c>
      <c r="D67" s="12">
        <v>65000</v>
      </c>
      <c r="E67" s="12">
        <v>0</v>
      </c>
      <c r="F67" s="12">
        <v>0</v>
      </c>
    </row>
    <row r="68" spans="1:6" x14ac:dyDescent="0.2">
      <c r="A68" s="5">
        <v>22090000</v>
      </c>
      <c r="B68" s="6" t="s">
        <v>65</v>
      </c>
      <c r="C68" s="7">
        <f t="shared" si="1"/>
        <v>1000</v>
      </c>
      <c r="D68" s="8">
        <v>1000</v>
      </c>
      <c r="E68" s="8">
        <v>0</v>
      </c>
      <c r="F68" s="8">
        <v>0</v>
      </c>
    </row>
    <row r="69" spans="1:6" ht="51" x14ac:dyDescent="0.2">
      <c r="A69" s="9">
        <v>22090100</v>
      </c>
      <c r="B69" s="10" t="s">
        <v>66</v>
      </c>
      <c r="C69" s="11">
        <f t="shared" si="1"/>
        <v>500</v>
      </c>
      <c r="D69" s="12">
        <v>500</v>
      </c>
      <c r="E69" s="12">
        <v>0</v>
      </c>
      <c r="F69" s="12">
        <v>0</v>
      </c>
    </row>
    <row r="70" spans="1:6" ht="38.25" x14ac:dyDescent="0.2">
      <c r="A70" s="9">
        <v>22090400</v>
      </c>
      <c r="B70" s="10" t="s">
        <v>67</v>
      </c>
      <c r="C70" s="11">
        <f t="shared" si="1"/>
        <v>500</v>
      </c>
      <c r="D70" s="12">
        <v>500</v>
      </c>
      <c r="E70" s="12">
        <v>0</v>
      </c>
      <c r="F70" s="12">
        <v>0</v>
      </c>
    </row>
    <row r="71" spans="1:6" ht="76.5" x14ac:dyDescent="0.2">
      <c r="A71" s="9">
        <v>22130000</v>
      </c>
      <c r="B71" s="10" t="s">
        <v>68</v>
      </c>
      <c r="C71" s="11">
        <f t="shared" si="1"/>
        <v>10000</v>
      </c>
      <c r="D71" s="12">
        <v>10000</v>
      </c>
      <c r="E71" s="12">
        <v>0</v>
      </c>
      <c r="F71" s="12">
        <v>0</v>
      </c>
    </row>
    <row r="72" spans="1:6" x14ac:dyDescent="0.2">
      <c r="A72" s="5">
        <v>24000000</v>
      </c>
      <c r="B72" s="6" t="s">
        <v>69</v>
      </c>
      <c r="C72" s="7">
        <f t="shared" si="1"/>
        <v>157000</v>
      </c>
      <c r="D72" s="8">
        <v>115000</v>
      </c>
      <c r="E72" s="8">
        <v>42000</v>
      </c>
      <c r="F72" s="8">
        <v>0</v>
      </c>
    </row>
    <row r="73" spans="1:6" x14ac:dyDescent="0.2">
      <c r="A73" s="5">
        <v>24060000</v>
      </c>
      <c r="B73" s="6" t="s">
        <v>55</v>
      </c>
      <c r="C73" s="7">
        <f t="shared" si="1"/>
        <v>157000</v>
      </c>
      <c r="D73" s="8">
        <v>115000</v>
      </c>
      <c r="E73" s="8">
        <v>42000</v>
      </c>
      <c r="F73" s="8">
        <v>0</v>
      </c>
    </row>
    <row r="74" spans="1:6" x14ac:dyDescent="0.2">
      <c r="A74" s="9">
        <v>24060300</v>
      </c>
      <c r="B74" s="10" t="s">
        <v>55</v>
      </c>
      <c r="C74" s="11">
        <f t="shared" si="1"/>
        <v>115000</v>
      </c>
      <c r="D74" s="12">
        <v>115000</v>
      </c>
      <c r="E74" s="12">
        <v>0</v>
      </c>
      <c r="F74" s="12">
        <v>0</v>
      </c>
    </row>
    <row r="75" spans="1:6" ht="51" x14ac:dyDescent="0.2">
      <c r="A75" s="9">
        <v>24062100</v>
      </c>
      <c r="B75" s="10" t="s">
        <v>70</v>
      </c>
      <c r="C75" s="11">
        <f t="shared" si="1"/>
        <v>42000</v>
      </c>
      <c r="D75" s="12">
        <v>0</v>
      </c>
      <c r="E75" s="12">
        <v>42000</v>
      </c>
      <c r="F75" s="12">
        <v>0</v>
      </c>
    </row>
    <row r="76" spans="1:6" x14ac:dyDescent="0.2">
      <c r="A76" s="5">
        <v>25000000</v>
      </c>
      <c r="B76" s="6" t="s">
        <v>71</v>
      </c>
      <c r="C76" s="7">
        <f t="shared" ref="C76:C99" si="2">D76+E76</f>
        <v>1195262</v>
      </c>
      <c r="D76" s="8">
        <v>0</v>
      </c>
      <c r="E76" s="8">
        <v>1195262</v>
      </c>
      <c r="F76" s="8">
        <v>0</v>
      </c>
    </row>
    <row r="77" spans="1:6" ht="38.25" x14ac:dyDescent="0.2">
      <c r="A77" s="5">
        <v>25010000</v>
      </c>
      <c r="B77" s="6" t="s">
        <v>72</v>
      </c>
      <c r="C77" s="7">
        <f t="shared" si="2"/>
        <v>1195262</v>
      </c>
      <c r="D77" s="8">
        <v>0</v>
      </c>
      <c r="E77" s="8">
        <v>1195262</v>
      </c>
      <c r="F77" s="8">
        <v>0</v>
      </c>
    </row>
    <row r="78" spans="1:6" ht="25.5" x14ac:dyDescent="0.2">
      <c r="A78" s="9">
        <v>25010100</v>
      </c>
      <c r="B78" s="10" t="s">
        <v>73</v>
      </c>
      <c r="C78" s="11">
        <f t="shared" si="2"/>
        <v>1195262</v>
      </c>
      <c r="D78" s="12">
        <v>0</v>
      </c>
      <c r="E78" s="12">
        <v>1195262</v>
      </c>
      <c r="F78" s="12">
        <v>0</v>
      </c>
    </row>
    <row r="79" spans="1:6" x14ac:dyDescent="0.2">
      <c r="A79" s="5">
        <v>30000000</v>
      </c>
      <c r="B79" s="6" t="s">
        <v>74</v>
      </c>
      <c r="C79" s="7">
        <f t="shared" si="2"/>
        <v>22000</v>
      </c>
      <c r="D79" s="8">
        <v>0</v>
      </c>
      <c r="E79" s="8">
        <v>22000</v>
      </c>
      <c r="F79" s="8">
        <v>22000</v>
      </c>
    </row>
    <row r="80" spans="1:6" ht="25.5" x14ac:dyDescent="0.2">
      <c r="A80" s="5">
        <v>33000000</v>
      </c>
      <c r="B80" s="6" t="s">
        <v>75</v>
      </c>
      <c r="C80" s="7">
        <f t="shared" si="2"/>
        <v>22000</v>
      </c>
      <c r="D80" s="8">
        <v>0</v>
      </c>
      <c r="E80" s="8">
        <v>22000</v>
      </c>
      <c r="F80" s="8">
        <v>22000</v>
      </c>
    </row>
    <row r="81" spans="1:6" x14ac:dyDescent="0.2">
      <c r="A81" s="5">
        <v>33010000</v>
      </c>
      <c r="B81" s="6" t="s">
        <v>76</v>
      </c>
      <c r="C81" s="7">
        <f t="shared" si="2"/>
        <v>22000</v>
      </c>
      <c r="D81" s="8">
        <v>0</v>
      </c>
      <c r="E81" s="8">
        <v>22000</v>
      </c>
      <c r="F81" s="8">
        <v>22000</v>
      </c>
    </row>
    <row r="82" spans="1:6" ht="76.5" x14ac:dyDescent="0.2">
      <c r="A82" s="9">
        <v>33010100</v>
      </c>
      <c r="B82" s="10" t="s">
        <v>77</v>
      </c>
      <c r="C82" s="11">
        <f t="shared" si="2"/>
        <v>22000</v>
      </c>
      <c r="D82" s="12">
        <v>0</v>
      </c>
      <c r="E82" s="12">
        <v>22000</v>
      </c>
      <c r="F82" s="12">
        <v>22000</v>
      </c>
    </row>
    <row r="83" spans="1:6" ht="25.5" x14ac:dyDescent="0.2">
      <c r="A83" s="13"/>
      <c r="B83" s="14" t="s">
        <v>78</v>
      </c>
      <c r="C83" s="7">
        <f t="shared" si="2"/>
        <v>105405262</v>
      </c>
      <c r="D83" s="7">
        <v>104129000</v>
      </c>
      <c r="E83" s="7">
        <v>1276262</v>
      </c>
      <c r="F83" s="7">
        <v>22000</v>
      </c>
    </row>
    <row r="84" spans="1:6" x14ac:dyDescent="0.2">
      <c r="A84" s="5">
        <v>40000000</v>
      </c>
      <c r="B84" s="6" t="s">
        <v>79</v>
      </c>
      <c r="C84" s="7">
        <f t="shared" si="2"/>
        <v>46775384</v>
      </c>
      <c r="D84" s="8">
        <v>44815384</v>
      </c>
      <c r="E84" s="8">
        <v>1960000</v>
      </c>
      <c r="F84" s="8">
        <v>1960000</v>
      </c>
    </row>
    <row r="85" spans="1:6" x14ac:dyDescent="0.2">
      <c r="A85" s="5">
        <v>41000000</v>
      </c>
      <c r="B85" s="6" t="s">
        <v>80</v>
      </c>
      <c r="C85" s="7">
        <f t="shared" si="2"/>
        <v>46775384</v>
      </c>
      <c r="D85" s="8">
        <v>44815384</v>
      </c>
      <c r="E85" s="8">
        <v>1960000</v>
      </c>
      <c r="F85" s="8">
        <v>1960000</v>
      </c>
    </row>
    <row r="86" spans="1:6" ht="25.5" x14ac:dyDescent="0.2">
      <c r="A86" s="5">
        <v>41020000</v>
      </c>
      <c r="B86" s="6" t="s">
        <v>81</v>
      </c>
      <c r="C86" s="7">
        <f t="shared" si="2"/>
        <v>9943600</v>
      </c>
      <c r="D86" s="8">
        <v>9943600</v>
      </c>
      <c r="E86" s="8">
        <v>0</v>
      </c>
      <c r="F86" s="8">
        <v>0</v>
      </c>
    </row>
    <row r="87" spans="1:6" x14ac:dyDescent="0.2">
      <c r="A87" s="9">
        <v>41020100</v>
      </c>
      <c r="B87" s="10" t="s">
        <v>82</v>
      </c>
      <c r="C87" s="11">
        <f t="shared" si="2"/>
        <v>4328500</v>
      </c>
      <c r="D87" s="12">
        <v>4328500</v>
      </c>
      <c r="E87" s="12">
        <v>0</v>
      </c>
      <c r="F87" s="12">
        <v>0</v>
      </c>
    </row>
    <row r="88" spans="1:6" ht="102" x14ac:dyDescent="0.2">
      <c r="A88" s="9">
        <v>41021400</v>
      </c>
      <c r="B88" s="10" t="s">
        <v>83</v>
      </c>
      <c r="C88" s="11">
        <f t="shared" si="2"/>
        <v>5615100</v>
      </c>
      <c r="D88" s="12">
        <v>5615100</v>
      </c>
      <c r="E88" s="12">
        <v>0</v>
      </c>
      <c r="F88" s="12">
        <v>0</v>
      </c>
    </row>
    <row r="89" spans="1:6" ht="25.5" x14ac:dyDescent="0.2">
      <c r="A89" s="5">
        <v>41030000</v>
      </c>
      <c r="B89" s="6" t="s">
        <v>84</v>
      </c>
      <c r="C89" s="7">
        <f t="shared" si="2"/>
        <v>33969300</v>
      </c>
      <c r="D89" s="8">
        <v>33969300</v>
      </c>
      <c r="E89" s="8">
        <v>0</v>
      </c>
      <c r="F89" s="8">
        <v>0</v>
      </c>
    </row>
    <row r="90" spans="1:6" ht="38.25" x14ac:dyDescent="0.2">
      <c r="A90" s="9">
        <v>41031100</v>
      </c>
      <c r="B90" s="10" t="s">
        <v>85</v>
      </c>
      <c r="C90" s="11">
        <f t="shared" si="2"/>
        <v>1115600</v>
      </c>
      <c r="D90" s="12">
        <v>1115600</v>
      </c>
      <c r="E90" s="12">
        <v>0</v>
      </c>
      <c r="F90" s="12">
        <v>0</v>
      </c>
    </row>
    <row r="91" spans="1:6" ht="25.5" x14ac:dyDescent="0.2">
      <c r="A91" s="9">
        <v>41033900</v>
      </c>
      <c r="B91" s="10" t="s">
        <v>86</v>
      </c>
      <c r="C91" s="11">
        <f t="shared" si="2"/>
        <v>28751000</v>
      </c>
      <c r="D91" s="12">
        <v>28751000</v>
      </c>
      <c r="E91" s="12">
        <v>0</v>
      </c>
      <c r="F91" s="12">
        <v>0</v>
      </c>
    </row>
    <row r="92" spans="1:6" ht="38.25" x14ac:dyDescent="0.2">
      <c r="A92" s="9">
        <v>41035400</v>
      </c>
      <c r="B92" s="10" t="s">
        <v>87</v>
      </c>
      <c r="C92" s="11">
        <f t="shared" si="2"/>
        <v>62300</v>
      </c>
      <c r="D92" s="12">
        <v>62300</v>
      </c>
      <c r="E92" s="12">
        <v>0</v>
      </c>
      <c r="F92" s="12">
        <v>0</v>
      </c>
    </row>
    <row r="93" spans="1:6" ht="63.75" x14ac:dyDescent="0.2">
      <c r="A93" s="9">
        <v>41036000</v>
      </c>
      <c r="B93" s="10" t="s">
        <v>88</v>
      </c>
      <c r="C93" s="11">
        <f t="shared" si="2"/>
        <v>711200</v>
      </c>
      <c r="D93" s="12">
        <v>711200</v>
      </c>
      <c r="E93" s="12">
        <v>0</v>
      </c>
      <c r="F93" s="12">
        <v>0</v>
      </c>
    </row>
    <row r="94" spans="1:6" ht="51" x14ac:dyDescent="0.2">
      <c r="A94" s="9">
        <v>41036300</v>
      </c>
      <c r="B94" s="10" t="s">
        <v>89</v>
      </c>
      <c r="C94" s="11">
        <f t="shared" si="2"/>
        <v>3329200</v>
      </c>
      <c r="D94" s="12">
        <v>3329200</v>
      </c>
      <c r="E94" s="12">
        <v>0</v>
      </c>
      <c r="F94" s="12">
        <v>0</v>
      </c>
    </row>
    <row r="95" spans="1:6" ht="25.5" x14ac:dyDescent="0.2">
      <c r="A95" s="5">
        <v>41050000</v>
      </c>
      <c r="B95" s="6" t="s">
        <v>90</v>
      </c>
      <c r="C95" s="7">
        <f t="shared" si="2"/>
        <v>2862484</v>
      </c>
      <c r="D95" s="8">
        <v>902483.99999999988</v>
      </c>
      <c r="E95" s="8">
        <v>1960000</v>
      </c>
      <c r="F95" s="8">
        <v>1960000</v>
      </c>
    </row>
    <row r="96" spans="1:6" ht="38.25" x14ac:dyDescent="0.2">
      <c r="A96" s="9">
        <v>41053400</v>
      </c>
      <c r="B96" s="10" t="s">
        <v>91</v>
      </c>
      <c r="C96" s="11">
        <f t="shared" si="2"/>
        <v>1960000</v>
      </c>
      <c r="D96" s="12">
        <v>0</v>
      </c>
      <c r="E96" s="12">
        <v>1960000</v>
      </c>
      <c r="F96" s="12">
        <v>1960000</v>
      </c>
    </row>
    <row r="97" spans="1:6" x14ac:dyDescent="0.2">
      <c r="A97" s="9">
        <v>41053900</v>
      </c>
      <c r="B97" s="10" t="s">
        <v>92</v>
      </c>
      <c r="C97" s="11">
        <f t="shared" si="2"/>
        <v>175000</v>
      </c>
      <c r="D97" s="12">
        <v>175000</v>
      </c>
      <c r="E97" s="12">
        <v>0</v>
      </c>
      <c r="F97" s="12">
        <v>0</v>
      </c>
    </row>
    <row r="98" spans="1:6" ht="89.25" x14ac:dyDescent="0.2">
      <c r="A98" s="9">
        <v>41059300</v>
      </c>
      <c r="B98" s="10" t="s">
        <v>93</v>
      </c>
      <c r="C98" s="11">
        <f t="shared" si="2"/>
        <v>727483.99999999988</v>
      </c>
      <c r="D98" s="12">
        <v>727483.99999999988</v>
      </c>
      <c r="E98" s="12">
        <v>0</v>
      </c>
      <c r="F98" s="12">
        <v>0</v>
      </c>
    </row>
    <row r="99" spans="1:6" x14ac:dyDescent="0.2">
      <c r="A99" s="15" t="s">
        <v>95</v>
      </c>
      <c r="B99" s="14" t="s">
        <v>94</v>
      </c>
      <c r="C99" s="7">
        <f t="shared" si="2"/>
        <v>152180646</v>
      </c>
      <c r="D99" s="7">
        <v>148944384</v>
      </c>
      <c r="E99" s="7">
        <v>3236262</v>
      </c>
      <c r="F99" s="7">
        <v>1982000</v>
      </c>
    </row>
    <row r="102" spans="1:6" ht="15.75" x14ac:dyDescent="0.25">
      <c r="B102" s="18" t="s">
        <v>101</v>
      </c>
      <c r="E102" s="18" t="s">
        <v>96</v>
      </c>
    </row>
  </sheetData>
  <mergeCells count="9">
    <mergeCell ref="D3:F3"/>
    <mergeCell ref="A5:F5"/>
    <mergeCell ref="A8:A10"/>
    <mergeCell ref="B8:B10"/>
    <mergeCell ref="C8:C10"/>
    <mergeCell ref="D8:D10"/>
    <mergeCell ref="E8:F8"/>
    <mergeCell ref="E9:E10"/>
    <mergeCell ref="F9:F10"/>
  </mergeCells>
  <pageMargins left="1.1023622047244095" right="0" top="0.39370078740157483" bottom="0.39370078740157483" header="0" footer="0"/>
  <pageSetup paperSize="9" scale="84" fitToHeight="5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Trostianec</cp:lastModifiedBy>
  <cp:lastPrinted>2026-07-21T11:18:17Z</cp:lastPrinted>
  <dcterms:created xsi:type="dcterms:W3CDTF">2026-07-17T06:22:35Z</dcterms:created>
  <dcterms:modified xsi:type="dcterms:W3CDTF">2026-07-21T11:32:25Z</dcterms:modified>
</cp:coreProperties>
</file>